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https://sansa365.sharepoint.com/sites/SANSASCM/Shared Documents/SCM Procurement 2023-24/CO and EO/Leo/Tenders/Legal Panel/03 Bid Document/"/>
    </mc:Choice>
  </mc:AlternateContent>
  <xr:revisionPtr revIDLastSave="2" documentId="14_{7BA65079-3A25-4CBA-83B3-28618B877265}" xr6:coauthVersionLast="47" xr6:coauthVersionMax="47" xr10:uidLastSave="{0F5AF561-A6D2-436D-946C-3E5B5571E945}"/>
  <bookViews>
    <workbookView xWindow="-110" yWindow="-110" windowWidth="19420" windowHeight="10420" xr2:uid="{00000000-000D-0000-FFFF-FFFF00000000}"/>
  </bookViews>
  <sheets>
    <sheet name="Pricing Structu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29" i="1" s="1"/>
  <c r="L10" i="1"/>
  <c r="L30" i="1" s="1"/>
  <c r="L11" i="1"/>
  <c r="L32" i="1" s="1"/>
  <c r="L12" i="1"/>
  <c r="L9" i="1"/>
  <c r="L29" i="1" s="1"/>
  <c r="I10" i="1"/>
  <c r="I30" i="1" s="1"/>
  <c r="I11" i="1"/>
  <c r="I31" i="1" s="1"/>
  <c r="I12" i="1"/>
  <c r="I32" i="1" s="1"/>
  <c r="I9" i="1"/>
  <c r="I29" i="1" s="1"/>
  <c r="F10" i="1"/>
  <c r="F30" i="1" s="1"/>
  <c r="F11" i="1"/>
  <c r="F31" i="1" s="1"/>
  <c r="F12" i="1"/>
  <c r="F32" i="1" s="1"/>
  <c r="L33" i="1"/>
  <c r="L25" i="1"/>
  <c r="I33" i="1"/>
  <c r="K33" i="1"/>
  <c r="H33" i="1"/>
  <c r="E33" i="1"/>
  <c r="C25" i="1"/>
  <c r="F25" i="1"/>
  <c r="F33" i="1" s="1"/>
  <c r="I25" i="1"/>
  <c r="K32" i="1"/>
  <c r="K31" i="1"/>
  <c r="K30" i="1"/>
  <c r="K29" i="1"/>
  <c r="H32" i="1"/>
  <c r="H31" i="1"/>
  <c r="H30" i="1"/>
  <c r="H29" i="1"/>
  <c r="E32" i="1"/>
  <c r="E31" i="1"/>
  <c r="E30" i="1"/>
  <c r="E29" i="1"/>
  <c r="C32" i="1"/>
  <c r="C31" i="1"/>
  <c r="C30" i="1"/>
  <c r="C29" i="1"/>
  <c r="C13" i="1"/>
  <c r="L31" i="1" l="1"/>
  <c r="C34" i="1"/>
  <c r="M25" i="1"/>
  <c r="I13" i="1"/>
  <c r="F13" i="1"/>
  <c r="L13" i="1"/>
  <c r="M13" i="1" l="1"/>
  <c r="L34" i="1"/>
  <c r="I34" i="1" l="1"/>
  <c r="I37" i="1" s="1"/>
  <c r="I39" i="1" s="1"/>
  <c r="F34" i="1"/>
  <c r="L37" i="1"/>
  <c r="L39" i="1" s="1"/>
  <c r="F37" i="1" l="1"/>
  <c r="M37" i="1" s="1"/>
  <c r="M34" i="1"/>
  <c r="L41" i="1"/>
  <c r="I41" i="1"/>
  <c r="F39" i="1" l="1"/>
  <c r="F41" i="1" s="1"/>
  <c r="M39" i="1"/>
  <c r="M41" i="1" s="1"/>
</calcChain>
</file>

<file path=xl/sharedStrings.xml><?xml version="1.0" encoding="utf-8"?>
<sst xmlns="http://schemas.openxmlformats.org/spreadsheetml/2006/main" count="45" uniqueCount="35">
  <si>
    <t>Year 1</t>
  </si>
  <si>
    <t>Year 2</t>
  </si>
  <si>
    <t>Year 3</t>
  </si>
  <si>
    <t>Hypothetical hours</t>
  </si>
  <si>
    <t>Hours</t>
  </si>
  <si>
    <t>Rate/hr</t>
  </si>
  <si>
    <t>Cost</t>
  </si>
  <si>
    <t>Total Estimated hours</t>
  </si>
  <si>
    <t>Total hours</t>
  </si>
  <si>
    <t>VAT</t>
  </si>
  <si>
    <t>Total including  VAT</t>
  </si>
  <si>
    <t>Submitted by:</t>
  </si>
  <si>
    <t>Signature:</t>
  </si>
  <si>
    <t>Date:</t>
  </si>
  <si>
    <t xml:space="preserve">Pricing Schedule </t>
  </si>
  <si>
    <t>Total fees before VAT</t>
  </si>
  <si>
    <t xml:space="preserve">Name of the supplier/service provider : </t>
  </si>
  <si>
    <t>Senior Associate</t>
  </si>
  <si>
    <t>Associate</t>
  </si>
  <si>
    <t>Candidate attorney</t>
  </si>
  <si>
    <t>3 Year Total</t>
  </si>
  <si>
    <t>Hourly</t>
  </si>
  <si>
    <t>Director / Partner</t>
  </si>
  <si>
    <t>Complete the Rate per hour for each of the 3 years including escalations</t>
  </si>
  <si>
    <t>Disbursments</t>
  </si>
  <si>
    <t>Outgoing Telephone Calls (Local) (per 5 mins or part thereof)</t>
  </si>
  <si>
    <t>Outgoing Telephone Calls (National) (per 5 mins or part thereof)</t>
  </si>
  <si>
    <t>Outgoing Telephone Calls (Cellular) (per 5 mins or part thereof)</t>
  </si>
  <si>
    <t>Outgoing Facsimile per page (National)</t>
  </si>
  <si>
    <t>Outgoing Facsimile per page (Local)</t>
  </si>
  <si>
    <t>Outgoing E-mail</t>
  </si>
  <si>
    <t>Photocopying per page</t>
  </si>
  <si>
    <t>International calls, Facsimile (per 5 mins or part thereof)</t>
  </si>
  <si>
    <t>Travel to SANSA Sites (quote for 1 trip to each site per annum)</t>
  </si>
  <si>
    <t>SANSA Tender No CO/076/05/2023: APPOINTMENT OF LEGAL SERVICE PROVIDERS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</si>
</sst>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* #,##0.00_);_(* \(#,##0.00\);_(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9" fontId="2" fillId="0" borderId="6" xfId="0" applyNumberFormat="1" applyFont="1" applyBorder="1"/>
    <xf numFmtId="0" fontId="2" fillId="0" borderId="2" xfId="0" applyFont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6" fontId="0" fillId="0" borderId="0" xfId="1" applyNumberFormat="1" applyFont="1"/>
    <xf numFmtId="166" fontId="0" fillId="0" borderId="0" xfId="0" applyNumberFormat="1"/>
    <xf numFmtId="165" fontId="0" fillId="0" borderId="0" xfId="1" applyFont="1"/>
    <xf numFmtId="165" fontId="0" fillId="0" borderId="0" xfId="0" applyNumberFormat="1"/>
    <xf numFmtId="0" fontId="0" fillId="0" borderId="7" xfId="0" applyBorder="1"/>
    <xf numFmtId="166" fontId="0" fillId="0" borderId="7" xfId="0" applyNumberFormat="1" applyBorder="1"/>
    <xf numFmtId="165" fontId="0" fillId="0" borderId="7" xfId="0" applyNumberFormat="1" applyBorder="1"/>
    <xf numFmtId="0" fontId="2" fillId="0" borderId="1" xfId="0" applyFont="1" applyBorder="1"/>
    <xf numFmtId="0" fontId="0" fillId="0" borderId="0" xfId="0" applyAlignment="1">
      <alignment horizontal="right"/>
    </xf>
    <xf numFmtId="0" fontId="0" fillId="0" borderId="8" xfId="0" applyBorder="1"/>
    <xf numFmtId="166" fontId="2" fillId="0" borderId="9" xfId="0" applyNumberFormat="1" applyFont="1" applyBorder="1"/>
    <xf numFmtId="0" fontId="5" fillId="0" borderId="0" xfId="0" applyFont="1"/>
    <xf numFmtId="0" fontId="6" fillId="0" borderId="0" xfId="0" applyFont="1"/>
    <xf numFmtId="166" fontId="0" fillId="0" borderId="10" xfId="0" applyNumberFormat="1" applyBorder="1"/>
    <xf numFmtId="0" fontId="7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9">
    <cellStyle name="Comma" xfId="1" builtinId="3"/>
    <cellStyle name="Comma 2" xfId="2" xr:uid="{00000000-0005-0000-0000-000001000000}"/>
    <cellStyle name="Normal" xfId="0" builtinId="0"/>
    <cellStyle name="Normal 10" xfId="3" xr:uid="{00000000-0005-0000-0000-000003000000}"/>
    <cellStyle name="Normal 2 2" xfId="4" xr:uid="{00000000-0005-0000-0000-000004000000}"/>
    <cellStyle name="Normal 2 2 2" xfId="5" xr:uid="{00000000-0005-0000-0000-000005000000}"/>
    <cellStyle name="Normal 3" xfId="6" xr:uid="{00000000-0005-0000-0000-000006000000}"/>
    <cellStyle name="Normal 3 2" xfId="7" xr:uid="{00000000-0005-0000-0000-000007000000}"/>
    <cellStyle name="Normal 7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0"/>
  <sheetViews>
    <sheetView tabSelected="1" view="pageBreakPreview" zoomScale="60" zoomScaleNormal="100" workbookViewId="0">
      <selection activeCell="F13" sqref="F13"/>
    </sheetView>
  </sheetViews>
  <sheetFormatPr defaultRowHeight="14.5" x14ac:dyDescent="0.35"/>
  <cols>
    <col min="1" max="1" width="25.7265625" customWidth="1"/>
    <col min="2" max="2" width="29.81640625" customWidth="1"/>
    <col min="3" max="3" width="12.54296875" customWidth="1"/>
    <col min="4" max="4" width="4.1796875" customWidth="1"/>
    <col min="5" max="5" width="10.1796875" customWidth="1"/>
    <col min="6" max="6" width="11" customWidth="1"/>
    <col min="7" max="7" width="1.453125" customWidth="1"/>
    <col min="8" max="8" width="12" customWidth="1"/>
    <col min="9" max="9" width="12.1796875" customWidth="1"/>
    <col min="10" max="10" width="2" customWidth="1"/>
    <col min="11" max="11" width="11" customWidth="1"/>
    <col min="12" max="12" width="12" customWidth="1"/>
    <col min="13" max="13" width="20.7265625" customWidth="1"/>
    <col min="14" max="15" width="2" customWidth="1"/>
  </cols>
  <sheetData>
    <row r="1" spans="1:14" x14ac:dyDescent="0.35">
      <c r="A1" s="35" t="s">
        <v>34</v>
      </c>
      <c r="B1" s="35"/>
      <c r="C1" s="35"/>
    </row>
    <row r="2" spans="1:14" x14ac:dyDescent="0.35">
      <c r="A2" s="1" t="s">
        <v>14</v>
      </c>
    </row>
    <row r="3" spans="1:14" x14ac:dyDescent="0.35">
      <c r="A3" s="1" t="s">
        <v>23</v>
      </c>
    </row>
    <row r="4" spans="1:14" ht="15" thickBot="1" x14ac:dyDescent="0.4">
      <c r="A4" s="1"/>
    </row>
    <row r="5" spans="1:14" ht="15" thickBot="1" x14ac:dyDescent="0.4">
      <c r="E5" s="31" t="s">
        <v>0</v>
      </c>
      <c r="F5" s="32"/>
      <c r="G5" s="2"/>
      <c r="H5" s="31" t="s">
        <v>1</v>
      </c>
      <c r="I5" s="32"/>
      <c r="K5" s="31" t="s">
        <v>2</v>
      </c>
      <c r="L5" s="32"/>
      <c r="M5" s="33" t="s">
        <v>20</v>
      </c>
    </row>
    <row r="6" spans="1:14" ht="15" thickBot="1" x14ac:dyDescent="0.4">
      <c r="A6" s="1" t="s">
        <v>3</v>
      </c>
      <c r="C6" s="2" t="s">
        <v>4</v>
      </c>
      <c r="D6" s="1"/>
      <c r="E6" s="23" t="s">
        <v>5</v>
      </c>
      <c r="F6" s="23" t="s">
        <v>6</v>
      </c>
      <c r="G6" s="24"/>
      <c r="H6" s="23" t="s">
        <v>5</v>
      </c>
      <c r="I6" s="23" t="s">
        <v>6</v>
      </c>
      <c r="J6" s="25"/>
      <c r="K6" s="23" t="s">
        <v>5</v>
      </c>
      <c r="L6" s="23" t="s">
        <v>6</v>
      </c>
      <c r="M6" s="34"/>
      <c r="N6" s="25"/>
    </row>
    <row r="7" spans="1:14" ht="15" thickBot="1" x14ac:dyDescent="0.4"/>
    <row r="8" spans="1:14" ht="15" thickBot="1" x14ac:dyDescent="0.4">
      <c r="A8" s="3" t="s">
        <v>21</v>
      </c>
      <c r="B8" s="4" t="s">
        <v>7</v>
      </c>
      <c r="C8" s="5"/>
      <c r="D8" s="1"/>
    </row>
    <row r="9" spans="1:14" ht="30" customHeight="1" x14ac:dyDescent="0.35">
      <c r="A9" s="6"/>
      <c r="B9" s="7" t="s">
        <v>22</v>
      </c>
      <c r="C9">
        <v>1</v>
      </c>
      <c r="E9" s="8">
        <v>0</v>
      </c>
      <c r="F9" s="8">
        <f>E9*C9</f>
        <v>0</v>
      </c>
      <c r="G9" s="8">
        <v>0</v>
      </c>
      <c r="H9" s="8">
        <v>0</v>
      </c>
      <c r="I9" s="8">
        <f>H9*C9</f>
        <v>0</v>
      </c>
      <c r="J9" s="8">
        <v>0</v>
      </c>
      <c r="K9" s="8">
        <v>0</v>
      </c>
      <c r="L9" s="8">
        <f>K9*C9</f>
        <v>0</v>
      </c>
      <c r="M9" s="11"/>
      <c r="N9" s="10"/>
    </row>
    <row r="10" spans="1:14" ht="26.25" customHeight="1" x14ac:dyDescent="0.35">
      <c r="A10" s="6"/>
      <c r="B10" s="7" t="s">
        <v>17</v>
      </c>
      <c r="C10">
        <v>1</v>
      </c>
      <c r="E10" s="8">
        <v>0</v>
      </c>
      <c r="F10" s="8">
        <f t="shared" ref="F10:F12" si="0">E10*C10</f>
        <v>0</v>
      </c>
      <c r="G10" s="8">
        <v>0</v>
      </c>
      <c r="H10" s="8">
        <v>0</v>
      </c>
      <c r="I10" s="8">
        <f t="shared" ref="I10:I12" si="1">H10*C10</f>
        <v>0</v>
      </c>
      <c r="J10" s="8">
        <v>0</v>
      </c>
      <c r="K10" s="8">
        <v>0</v>
      </c>
      <c r="L10" s="8">
        <f t="shared" ref="L10:L12" si="2">K10*C10</f>
        <v>0</v>
      </c>
      <c r="M10" s="11"/>
      <c r="N10" s="10"/>
    </row>
    <row r="11" spans="1:14" ht="26.25" customHeight="1" x14ac:dyDescent="0.35">
      <c r="A11" s="6"/>
      <c r="B11" s="7" t="s">
        <v>18</v>
      </c>
      <c r="C11">
        <v>1</v>
      </c>
      <c r="E11" s="8">
        <v>0</v>
      </c>
      <c r="F11" s="8">
        <f t="shared" si="0"/>
        <v>0</v>
      </c>
      <c r="G11" s="8">
        <v>0</v>
      </c>
      <c r="H11" s="8">
        <v>0</v>
      </c>
      <c r="I11" s="8">
        <f t="shared" si="1"/>
        <v>0</v>
      </c>
      <c r="J11" s="8">
        <v>0</v>
      </c>
      <c r="K11" s="8">
        <v>0</v>
      </c>
      <c r="L11" s="8">
        <f t="shared" si="2"/>
        <v>0</v>
      </c>
      <c r="M11" s="11"/>
      <c r="N11" s="10"/>
    </row>
    <row r="12" spans="1:14" ht="30" customHeight="1" x14ac:dyDescent="0.35">
      <c r="A12" s="6"/>
      <c r="B12" s="7" t="s">
        <v>19</v>
      </c>
      <c r="C12">
        <v>1</v>
      </c>
      <c r="E12" s="8">
        <v>0</v>
      </c>
      <c r="F12" s="8">
        <f t="shared" si="0"/>
        <v>0</v>
      </c>
      <c r="G12" s="8">
        <v>0</v>
      </c>
      <c r="H12" s="8">
        <v>0</v>
      </c>
      <c r="I12" s="8">
        <f t="shared" si="1"/>
        <v>0</v>
      </c>
      <c r="J12" s="8">
        <v>0</v>
      </c>
      <c r="K12" s="8">
        <v>0</v>
      </c>
      <c r="L12" s="8">
        <f t="shared" si="2"/>
        <v>0</v>
      </c>
      <c r="M12" s="11"/>
      <c r="N12" s="10"/>
    </row>
    <row r="13" spans="1:14" ht="30.75" customHeight="1" thickBot="1" x14ac:dyDescent="0.4">
      <c r="A13" s="6"/>
      <c r="C13" s="12">
        <f>SUM(C9:C12)</f>
        <v>4</v>
      </c>
      <c r="E13" s="13"/>
      <c r="F13" s="13">
        <f>SUM(F9:F12)</f>
        <v>0</v>
      </c>
      <c r="H13" s="12"/>
      <c r="I13" s="14">
        <f>SUM(I9:I12)</f>
        <v>0</v>
      </c>
      <c r="K13" s="12"/>
      <c r="L13" s="14">
        <f>SUM(L9:L12)</f>
        <v>0</v>
      </c>
      <c r="M13" s="14">
        <f>F13+I13+L13</f>
        <v>0</v>
      </c>
    </row>
    <row r="14" spans="1:14" ht="15" thickBot="1" x14ac:dyDescent="0.4">
      <c r="A14" s="6"/>
    </row>
    <row r="15" spans="1:14" ht="15" thickBot="1" x14ac:dyDescent="0.4">
      <c r="A15" s="26" t="s">
        <v>24</v>
      </c>
      <c r="B15" s="27"/>
      <c r="C15" s="28"/>
      <c r="D15" s="1"/>
    </row>
    <row r="16" spans="1:14" ht="22.5" customHeight="1" x14ac:dyDescent="0.35">
      <c r="A16" s="29" t="s">
        <v>25</v>
      </c>
      <c r="B16" s="29"/>
      <c r="C16">
        <v>1</v>
      </c>
      <c r="E16" s="8"/>
      <c r="F16" s="8">
        <v>0</v>
      </c>
      <c r="G16" s="8">
        <v>0</v>
      </c>
      <c r="H16" s="8"/>
      <c r="I16" s="8">
        <v>0</v>
      </c>
      <c r="J16" s="8">
        <v>0</v>
      </c>
      <c r="K16" s="8"/>
      <c r="L16" s="8">
        <v>0</v>
      </c>
      <c r="M16" s="11"/>
      <c r="N16" s="10"/>
    </row>
    <row r="17" spans="1:14" ht="30" customHeight="1" x14ac:dyDescent="0.35">
      <c r="A17" s="30" t="s">
        <v>26</v>
      </c>
      <c r="B17" s="30"/>
      <c r="C17">
        <v>1</v>
      </c>
      <c r="E17" s="8"/>
      <c r="F17" s="8">
        <v>0</v>
      </c>
      <c r="G17" s="8">
        <v>0</v>
      </c>
      <c r="H17" s="8"/>
      <c r="I17" s="8">
        <v>0</v>
      </c>
      <c r="J17" s="8">
        <v>0</v>
      </c>
      <c r="K17" s="8"/>
      <c r="L17" s="8">
        <v>0</v>
      </c>
      <c r="M17" s="11"/>
    </row>
    <row r="18" spans="1:14" ht="22.5" customHeight="1" x14ac:dyDescent="0.35">
      <c r="A18" s="30" t="s">
        <v>27</v>
      </c>
      <c r="B18" s="30"/>
      <c r="C18">
        <v>1</v>
      </c>
      <c r="E18" s="8"/>
      <c r="F18" s="8">
        <v>0</v>
      </c>
      <c r="G18" s="8">
        <v>0</v>
      </c>
      <c r="H18" s="8"/>
      <c r="I18" s="8">
        <v>0</v>
      </c>
      <c r="J18" s="8">
        <v>0</v>
      </c>
      <c r="K18" s="8"/>
      <c r="L18" s="8">
        <v>0</v>
      </c>
      <c r="M18" s="11"/>
    </row>
    <row r="19" spans="1:14" ht="22.5" customHeight="1" x14ac:dyDescent="0.35">
      <c r="A19" s="30" t="s">
        <v>28</v>
      </c>
      <c r="B19" s="30"/>
      <c r="C19">
        <v>1</v>
      </c>
      <c r="E19" s="8"/>
      <c r="F19" s="8">
        <v>0</v>
      </c>
      <c r="G19" s="8">
        <v>0</v>
      </c>
      <c r="H19" s="8"/>
      <c r="I19" s="8">
        <v>0</v>
      </c>
      <c r="J19" s="8">
        <v>0</v>
      </c>
      <c r="K19" s="8"/>
      <c r="L19" s="8">
        <v>0</v>
      </c>
      <c r="M19" s="11"/>
    </row>
    <row r="20" spans="1:14" ht="22.5" customHeight="1" x14ac:dyDescent="0.35">
      <c r="A20" s="30" t="s">
        <v>29</v>
      </c>
      <c r="B20" s="30"/>
      <c r="C20">
        <v>1</v>
      </c>
      <c r="E20" s="8"/>
      <c r="F20" s="8">
        <v>0</v>
      </c>
      <c r="G20" s="8">
        <v>0</v>
      </c>
      <c r="H20" s="8"/>
      <c r="I20" s="8">
        <v>0</v>
      </c>
      <c r="J20" s="8">
        <v>0</v>
      </c>
      <c r="K20" s="8"/>
      <c r="L20" s="8">
        <v>0</v>
      </c>
      <c r="M20" s="11"/>
    </row>
    <row r="21" spans="1:14" ht="22.5" customHeight="1" x14ac:dyDescent="0.35">
      <c r="A21" s="30" t="s">
        <v>30</v>
      </c>
      <c r="B21" s="30"/>
      <c r="C21">
        <v>1</v>
      </c>
      <c r="E21" s="8"/>
      <c r="F21" s="8">
        <v>0</v>
      </c>
      <c r="G21" s="8">
        <v>0</v>
      </c>
      <c r="H21" s="8"/>
      <c r="I21" s="8">
        <v>0</v>
      </c>
      <c r="J21" s="8">
        <v>0</v>
      </c>
      <c r="K21" s="8"/>
      <c r="L21" s="8">
        <v>0</v>
      </c>
      <c r="M21" s="11"/>
    </row>
    <row r="22" spans="1:14" ht="22.5" customHeight="1" x14ac:dyDescent="0.35">
      <c r="A22" s="30" t="s">
        <v>32</v>
      </c>
      <c r="B22" s="30"/>
      <c r="C22">
        <v>1</v>
      </c>
      <c r="E22" s="8"/>
      <c r="F22" s="8">
        <v>0</v>
      </c>
      <c r="G22" s="8">
        <v>0</v>
      </c>
      <c r="H22" s="8"/>
      <c r="I22" s="8">
        <v>0</v>
      </c>
      <c r="J22" s="8">
        <v>0</v>
      </c>
      <c r="K22" s="8"/>
      <c r="L22" s="8">
        <v>0</v>
      </c>
      <c r="M22" s="11"/>
    </row>
    <row r="23" spans="1:14" ht="22.5" customHeight="1" x14ac:dyDescent="0.35">
      <c r="A23" s="30" t="s">
        <v>33</v>
      </c>
      <c r="B23" s="30"/>
      <c r="C23">
        <v>1</v>
      </c>
      <c r="E23" s="8"/>
      <c r="F23" s="8">
        <v>0</v>
      </c>
      <c r="G23" s="8">
        <v>0</v>
      </c>
      <c r="H23" s="8"/>
      <c r="I23" s="8">
        <v>0</v>
      </c>
      <c r="J23" s="8">
        <v>0</v>
      </c>
      <c r="K23" s="8"/>
      <c r="L23" s="8">
        <v>0</v>
      </c>
      <c r="M23" s="11"/>
    </row>
    <row r="24" spans="1:14" ht="26.25" customHeight="1" x14ac:dyDescent="0.35">
      <c r="A24" s="30" t="s">
        <v>31</v>
      </c>
      <c r="B24" s="30"/>
      <c r="C24">
        <v>1</v>
      </c>
      <c r="E24" s="8"/>
      <c r="F24" s="8">
        <v>0</v>
      </c>
      <c r="G24" s="8">
        <v>0</v>
      </c>
      <c r="H24" s="8"/>
      <c r="I24" s="8">
        <v>0</v>
      </c>
      <c r="J24" s="8">
        <v>0</v>
      </c>
      <c r="K24" s="8"/>
      <c r="L24" s="8">
        <v>0</v>
      </c>
      <c r="M24" s="11"/>
    </row>
    <row r="25" spans="1:14" ht="23.25" customHeight="1" thickBot="1" x14ac:dyDescent="0.4">
      <c r="A25" s="6"/>
      <c r="C25" s="12">
        <f>SUM(C16:C24)</f>
        <v>9</v>
      </c>
      <c r="E25" s="13"/>
      <c r="F25" s="13">
        <f>SUM(F16:F24)</f>
        <v>0</v>
      </c>
      <c r="H25" s="12"/>
      <c r="I25" s="14">
        <f>SUM(I16:I24)</f>
        <v>0</v>
      </c>
      <c r="K25" s="12"/>
      <c r="L25" s="14">
        <f>SUM(L16:L24)</f>
        <v>0</v>
      </c>
      <c r="M25" s="14">
        <f>F25+I25+L25</f>
        <v>0</v>
      </c>
    </row>
    <row r="26" spans="1:14" x14ac:dyDescent="0.35">
      <c r="A26" s="6"/>
      <c r="E26" s="8"/>
    </row>
    <row r="27" spans="1:14" ht="15" thickBot="1" x14ac:dyDescent="0.4"/>
    <row r="28" spans="1:14" ht="15" thickBot="1" x14ac:dyDescent="0.4">
      <c r="A28" s="15" t="s">
        <v>8</v>
      </c>
      <c r="B28" s="4" t="s">
        <v>7</v>
      </c>
      <c r="C28" s="5"/>
      <c r="D28" s="1"/>
      <c r="J28" s="16"/>
      <c r="K28" s="16"/>
      <c r="L28" s="16"/>
      <c r="N28" s="16"/>
    </row>
    <row r="29" spans="1:14" ht="26.25" customHeight="1" x14ac:dyDescent="0.35">
      <c r="B29" s="7" t="s">
        <v>22</v>
      </c>
      <c r="C29">
        <f>C9</f>
        <v>1</v>
      </c>
      <c r="E29" s="8">
        <f t="shared" ref="E29:F32" si="3">E9</f>
        <v>0</v>
      </c>
      <c r="F29" s="9">
        <f t="shared" si="3"/>
        <v>0</v>
      </c>
      <c r="H29" s="9">
        <f t="shared" ref="H29:I32" si="4">H9</f>
        <v>0</v>
      </c>
      <c r="I29" s="10">
        <f t="shared" si="4"/>
        <v>0</v>
      </c>
      <c r="J29" s="10"/>
      <c r="K29" s="10">
        <f t="shared" ref="K29:L31" si="5">K9</f>
        <v>0</v>
      </c>
      <c r="L29" s="10">
        <f t="shared" si="5"/>
        <v>0</v>
      </c>
      <c r="M29" s="11"/>
      <c r="N29" s="10"/>
    </row>
    <row r="30" spans="1:14" ht="22.5" customHeight="1" x14ac:dyDescent="0.35">
      <c r="B30" s="7" t="s">
        <v>17</v>
      </c>
      <c r="C30">
        <f>C10</f>
        <v>1</v>
      </c>
      <c r="E30" s="8">
        <f t="shared" si="3"/>
        <v>0</v>
      </c>
      <c r="F30" s="9">
        <f t="shared" si="3"/>
        <v>0</v>
      </c>
      <c r="H30" s="9">
        <f t="shared" si="4"/>
        <v>0</v>
      </c>
      <c r="I30" s="10">
        <f t="shared" si="4"/>
        <v>0</v>
      </c>
      <c r="K30" s="10">
        <f t="shared" si="5"/>
        <v>0</v>
      </c>
      <c r="L30" s="10">
        <f t="shared" si="5"/>
        <v>0</v>
      </c>
      <c r="M30" s="11"/>
    </row>
    <row r="31" spans="1:14" ht="26.25" customHeight="1" x14ac:dyDescent="0.35">
      <c r="B31" s="7" t="s">
        <v>18</v>
      </c>
      <c r="C31">
        <f>C11</f>
        <v>1</v>
      </c>
      <c r="E31" s="8">
        <f t="shared" si="3"/>
        <v>0</v>
      </c>
      <c r="F31" s="9">
        <f t="shared" si="3"/>
        <v>0</v>
      </c>
      <c r="H31" s="9">
        <f t="shared" si="4"/>
        <v>0</v>
      </c>
      <c r="I31" s="10">
        <f t="shared" si="4"/>
        <v>0</v>
      </c>
      <c r="K31" s="10">
        <f t="shared" si="5"/>
        <v>0</v>
      </c>
      <c r="L31" s="10">
        <f t="shared" si="5"/>
        <v>0</v>
      </c>
      <c r="M31" s="11"/>
    </row>
    <row r="32" spans="1:14" ht="26.25" customHeight="1" x14ac:dyDescent="0.35">
      <c r="B32" s="7" t="s">
        <v>19</v>
      </c>
      <c r="C32">
        <f>C12</f>
        <v>1</v>
      </c>
      <c r="E32" s="8">
        <f t="shared" si="3"/>
        <v>0</v>
      </c>
      <c r="F32" s="9">
        <f t="shared" si="3"/>
        <v>0</v>
      </c>
      <c r="H32" s="9">
        <f t="shared" si="4"/>
        <v>0</v>
      </c>
      <c r="I32" s="10">
        <f t="shared" si="4"/>
        <v>0</v>
      </c>
      <c r="K32" s="10">
        <f>K12</f>
        <v>0</v>
      </c>
      <c r="L32" s="10">
        <f>L11</f>
        <v>0</v>
      </c>
      <c r="M32" s="11"/>
    </row>
    <row r="33" spans="1:15" ht="26.25" customHeight="1" x14ac:dyDescent="0.35">
      <c r="B33" s="7" t="s">
        <v>24</v>
      </c>
      <c r="C33">
        <v>1</v>
      </c>
      <c r="E33" s="8">
        <f>E25</f>
        <v>0</v>
      </c>
      <c r="F33" s="9">
        <f>F25</f>
        <v>0</v>
      </c>
      <c r="H33" s="9">
        <f>H24</f>
        <v>0</v>
      </c>
      <c r="I33" s="10">
        <f>SUM(I16:I24)</f>
        <v>0</v>
      </c>
      <c r="K33" s="10">
        <f>K24</f>
        <v>0</v>
      </c>
      <c r="L33" s="10">
        <f>SUM(L16:L24)</f>
        <v>0</v>
      </c>
      <c r="M33" s="11"/>
    </row>
    <row r="34" spans="1:15" ht="27" customHeight="1" thickBot="1" x14ac:dyDescent="0.4">
      <c r="C34" s="12">
        <f>SUM(C29:C32)</f>
        <v>4</v>
      </c>
      <c r="E34" s="13"/>
      <c r="F34" s="13">
        <f>SUM(F29:F33)</f>
        <v>0</v>
      </c>
      <c r="H34" s="12"/>
      <c r="I34" s="14">
        <f>SUM(I29:I33)</f>
        <v>0</v>
      </c>
      <c r="K34" s="12"/>
      <c r="L34" s="14">
        <f>SUM(L29:L33)</f>
        <v>0</v>
      </c>
      <c r="M34" s="14">
        <f>F34+I34+L34</f>
        <v>0</v>
      </c>
    </row>
    <row r="36" spans="1:15" ht="30" customHeight="1" x14ac:dyDescent="0.35">
      <c r="A36" s="20"/>
    </row>
    <row r="37" spans="1:15" ht="22.5" customHeight="1" thickBot="1" x14ac:dyDescent="0.4">
      <c r="A37" s="1" t="s">
        <v>15</v>
      </c>
      <c r="F37" s="21">
        <f>F34</f>
        <v>0</v>
      </c>
      <c r="I37" s="21">
        <f>I34</f>
        <v>0</v>
      </c>
      <c r="J37" s="10"/>
      <c r="K37" s="10"/>
      <c r="L37" s="21">
        <f>L34</f>
        <v>0</v>
      </c>
      <c r="M37" s="21">
        <f>F37+I37+L37</f>
        <v>0</v>
      </c>
      <c r="N37" s="10"/>
    </row>
    <row r="39" spans="1:15" ht="26.25" customHeight="1" x14ac:dyDescent="0.35">
      <c r="A39" s="1" t="s">
        <v>9</v>
      </c>
      <c r="F39" s="9">
        <f>F37*15%</f>
        <v>0</v>
      </c>
      <c r="I39" s="8">
        <f>I37*15%</f>
        <v>0</v>
      </c>
      <c r="J39" s="8"/>
      <c r="K39" s="8"/>
      <c r="L39" s="8">
        <f>L37*15%</f>
        <v>0</v>
      </c>
      <c r="M39" s="8">
        <f>M37*15%</f>
        <v>0</v>
      </c>
      <c r="N39" s="8"/>
      <c r="O39" s="8"/>
    </row>
    <row r="41" spans="1:15" ht="27" customHeight="1" thickBot="1" x14ac:dyDescent="0.4">
      <c r="A41" s="1" t="s">
        <v>10</v>
      </c>
      <c r="F41" s="18">
        <f>F37+F39</f>
        <v>0</v>
      </c>
      <c r="G41" s="1"/>
      <c r="H41" s="1"/>
      <c r="I41" s="18">
        <f>I37+I39</f>
        <v>0</v>
      </c>
      <c r="J41" s="1"/>
      <c r="K41" s="1"/>
      <c r="L41" s="18">
        <f>L37+L39</f>
        <v>0</v>
      </c>
      <c r="M41" s="18">
        <f>M37+M39</f>
        <v>0</v>
      </c>
      <c r="N41" s="1"/>
      <c r="O41" s="1"/>
    </row>
    <row r="42" spans="1:15" ht="15" thickTop="1" x14ac:dyDescent="0.35"/>
    <row r="45" spans="1:15" x14ac:dyDescent="0.35">
      <c r="A45" s="1" t="s">
        <v>16</v>
      </c>
    </row>
    <row r="46" spans="1:15" x14ac:dyDescent="0.35">
      <c r="A46" s="1"/>
    </row>
    <row r="47" spans="1:15" ht="22.5" customHeight="1" x14ac:dyDescent="0.35">
      <c r="B47" s="17"/>
      <c r="C47" s="17"/>
    </row>
    <row r="48" spans="1:15" ht="26.25" customHeight="1" x14ac:dyDescent="0.35"/>
    <row r="49" spans="1:3" ht="26.25" customHeight="1" x14ac:dyDescent="0.35">
      <c r="A49" t="s">
        <v>11</v>
      </c>
      <c r="B49" s="17"/>
      <c r="C49" s="17"/>
    </row>
    <row r="52" spans="1:3" ht="26.25" customHeight="1" x14ac:dyDescent="0.35">
      <c r="A52" t="s">
        <v>12</v>
      </c>
      <c r="B52" s="17"/>
      <c r="C52" s="17"/>
    </row>
    <row r="55" spans="1:3" x14ac:dyDescent="0.35">
      <c r="A55" t="s">
        <v>13</v>
      </c>
      <c r="B55" s="17"/>
      <c r="C55" s="17"/>
    </row>
    <row r="58" spans="1:3" x14ac:dyDescent="0.35">
      <c r="A58" s="22"/>
    </row>
    <row r="59" spans="1:3" x14ac:dyDescent="0.35">
      <c r="A59" s="19"/>
    </row>
    <row r="60" spans="1:3" x14ac:dyDescent="0.35">
      <c r="A60" s="19"/>
    </row>
  </sheetData>
  <mergeCells count="15">
    <mergeCell ref="A1:C1"/>
    <mergeCell ref="E5:F5"/>
    <mergeCell ref="H5:I5"/>
    <mergeCell ref="K5:L5"/>
    <mergeCell ref="M5:M6"/>
    <mergeCell ref="A15:C15"/>
    <mergeCell ref="A16:B16"/>
    <mergeCell ref="A17:B17"/>
    <mergeCell ref="A18:B18"/>
    <mergeCell ref="A24:B24"/>
    <mergeCell ref="A19:B19"/>
    <mergeCell ref="A20:B20"/>
    <mergeCell ref="A21:B21"/>
    <mergeCell ref="A22:B22"/>
    <mergeCell ref="A23:B23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8DADB9A8A9B54C8C343981D3E17C20" ma:contentTypeVersion="17" ma:contentTypeDescription="Create a new document." ma:contentTypeScope="" ma:versionID="68dd15cdc78b6be2288b37d2c56a9c27">
  <xsd:schema xmlns:xsd="http://www.w3.org/2001/XMLSchema" xmlns:xs="http://www.w3.org/2001/XMLSchema" xmlns:p="http://schemas.microsoft.com/office/2006/metadata/properties" xmlns:ns2="4fcceab4-05ac-43aa-a90d-44e78700e972" xmlns:ns3="1bffd5b5-3146-4d75-95c5-1a477bddb858" targetNamespace="http://schemas.microsoft.com/office/2006/metadata/properties" ma:root="true" ma:fieldsID="7753d42c5ded82eacef6228ec13e7fd3" ns2:_="" ns3:_="">
    <xsd:import namespace="4fcceab4-05ac-43aa-a90d-44e78700e972"/>
    <xsd:import namespace="1bffd5b5-3146-4d75-95c5-1a477bddb8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ceab4-05ac-43aa-a90d-44e78700e9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ec5b1b8-edab-4f9b-84fe-14c541d0df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fd5b5-3146-4d75-95c5-1a477bddb85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9cb6f1b-a040-4fc4-97a9-04bf504d1931}" ma:internalName="TaxCatchAll" ma:showField="CatchAllData" ma:web="1bffd5b5-3146-4d75-95c5-1a477bddb8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SyracuseOfficeCustomData>{"createMode":"plain_doc","forceRefresh":"0"}</SyracuseOfficeCustomDat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bffd5b5-3146-4d75-95c5-1a477bddb858" xsi:nil="true"/>
    <lcf76f155ced4ddcb4097134ff3c332f xmlns="4fcceab4-05ac-43aa-a90d-44e78700e97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FB7C010-95E6-4A2B-9633-7C035BBF0A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ceab4-05ac-43aa-a90d-44e78700e972"/>
    <ds:schemaRef ds:uri="1bffd5b5-3146-4d75-95c5-1a477bddb8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27DF68-5609-468B-ADE2-E84F40B0D0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36D62E-7A4A-4D25-913A-7B7D127EB755}">
  <ds:schemaRefs/>
</ds:datastoreItem>
</file>

<file path=customXml/itemProps4.xml><?xml version="1.0" encoding="utf-8"?>
<ds:datastoreItem xmlns:ds="http://schemas.openxmlformats.org/officeDocument/2006/customXml" ds:itemID="{F8FB2031-47E4-4D10-8F41-BC0E71EDC541}">
  <ds:schemaRefs>
    <ds:schemaRef ds:uri="http://schemas.microsoft.com/office/2006/metadata/properties"/>
    <ds:schemaRef ds:uri="http://schemas.microsoft.com/office/infopath/2007/PartnerControls"/>
    <ds:schemaRef ds:uri="1bffd5b5-3146-4d75-95c5-1a477bddb858"/>
    <ds:schemaRef ds:uri="4fcceab4-05ac-43aa-a90d-44e78700e97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Structure</vt:lpstr>
    </vt:vector>
  </TitlesOfParts>
  <Company>South African National Space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 Moloele</dc:creator>
  <cp:lastModifiedBy>Leonard Leo Moloele</cp:lastModifiedBy>
  <cp:lastPrinted>2017-01-13T06:55:31Z</cp:lastPrinted>
  <dcterms:created xsi:type="dcterms:W3CDTF">2013-01-21T07:51:09Z</dcterms:created>
  <dcterms:modified xsi:type="dcterms:W3CDTF">2023-04-28T09:15:13Z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0x010100298DADB9A8A9B54C8C343981D3E17C20</vt:lpwstr>
  </property>
  <property fmtid="{D5CDD505-2E9C-101B-9397-08002B2CF9AE}" pid="3" name="MediaServiceImageTags">
    <vt:lpwstr/>
  </property>
  <property fmtid="{D5CDD505-2E9C-101B-9397-08002B2CF9AE}" pid="4" name="MSIP_Label_ee036504-ffdc-49d0-8800-2a717b545941_Enabled">
    <vt:lpwstr>true</vt:lpwstr>
  </property>
  <property fmtid="{D5CDD505-2E9C-101B-9397-08002B2CF9AE}" pid="5" name="MSIP_Label_ee036504-ffdc-49d0-8800-2a717b545941_SetDate">
    <vt:lpwstr>2023-03-03T08:59:10Z</vt:lpwstr>
  </property>
  <property fmtid="{D5CDD505-2E9C-101B-9397-08002B2CF9AE}" pid="6" name="MSIP_Label_ee036504-ffdc-49d0-8800-2a717b545941_Method">
    <vt:lpwstr>Standard</vt:lpwstr>
  </property>
  <property fmtid="{D5CDD505-2E9C-101B-9397-08002B2CF9AE}" pid="7" name="MSIP_Label_ee036504-ffdc-49d0-8800-2a717b545941_Name">
    <vt:lpwstr>defa4170-0d19-0005-0004-bc88714345d2</vt:lpwstr>
  </property>
  <property fmtid="{D5CDD505-2E9C-101B-9397-08002B2CF9AE}" pid="8" name="MSIP_Label_ee036504-ffdc-49d0-8800-2a717b545941_SiteId">
    <vt:lpwstr>e0112018-a80c-491e-89d5-68f3d65e9b80</vt:lpwstr>
  </property>
  <property fmtid="{D5CDD505-2E9C-101B-9397-08002B2CF9AE}" pid="9" name="MSIP_Label_ee036504-ffdc-49d0-8800-2a717b545941_ActionId">
    <vt:lpwstr>8818685b-984b-42dd-bcae-28fa37bec5e8</vt:lpwstr>
  </property>
  <property fmtid="{D5CDD505-2E9C-101B-9397-08002B2CF9AE}" pid="10" name="MSIP_Label_ee036504-ffdc-49d0-8800-2a717b545941_ContentBits">
    <vt:lpwstr>0</vt:lpwstr>
  </property>
</Properties>
</file>