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CM\SCM Procurement 2019-20\Space Science\Zimkhitha\Tenders\Travel Management Services\"/>
    </mc:Choice>
  </mc:AlternateContent>
  <bookViews>
    <workbookView xWindow="0" yWindow="0" windowWidth="28800" windowHeight="11985" tabRatio="653" activeTab="2"/>
  </bookViews>
  <sheets>
    <sheet name="COVER SHEET" sheetId="33" r:id="rId1"/>
    <sheet name="TRANSACTION FEE"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0">'COVER SHEET'!$A$1:$M$46</definedName>
    <definedName name="_xlnm.Print_Area" localSheetId="2">'Price Declaration '!$A$1:$I$39</definedName>
    <definedName name="_xlnm.Print_Area" localSheetId="1">'TRANSACTION FEE'!$A$1:$F$47</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62913"/>
</workbook>
</file>

<file path=xl/calcChain.xml><?xml version="1.0" encoding="utf-8"?>
<calcChain xmlns="http://schemas.openxmlformats.org/spreadsheetml/2006/main">
  <c r="E15" i="35" l="1"/>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14" i="35"/>
  <c r="C10" i="26" l="1"/>
  <c r="C9" i="26"/>
  <c r="C8" i="26"/>
  <c r="C45" i="35" l="1"/>
  <c r="F15" i="35"/>
  <c r="F16" i="35"/>
  <c r="F17" i="35"/>
  <c r="F18" i="35"/>
  <c r="F19" i="35"/>
  <c r="F20" i="35"/>
  <c r="F21" i="35"/>
  <c r="F22" i="35"/>
  <c r="F23" i="35"/>
  <c r="F24" i="35"/>
  <c r="F25" i="35"/>
  <c r="F26" i="35"/>
  <c r="F27" i="35"/>
  <c r="F28" i="35"/>
  <c r="F29" i="35"/>
  <c r="F30" i="35"/>
  <c r="F31" i="35"/>
  <c r="F32" i="35"/>
  <c r="F33" i="35"/>
  <c r="F34" i="35"/>
  <c r="F35" i="35"/>
  <c r="F36" i="35"/>
  <c r="F37" i="35"/>
  <c r="F38" i="35"/>
  <c r="F39" i="35"/>
  <c r="F40" i="35"/>
  <c r="F41" i="35"/>
  <c r="F42" i="35"/>
  <c r="F43" i="35"/>
  <c r="F14" i="35"/>
  <c r="C9" i="35"/>
  <c r="C8" i="35"/>
  <c r="C7" i="35"/>
  <c r="F45" i="35" l="1"/>
  <c r="E46" i="35" s="1"/>
  <c r="A19" i="26" l="1"/>
</calcChain>
</file>

<file path=xl/sharedStrings.xml><?xml version="1.0" encoding="utf-8"?>
<sst xmlns="http://schemas.openxmlformats.org/spreadsheetml/2006/main" count="91" uniqueCount="82">
  <si>
    <t>PRICING SUBMISSION</t>
  </si>
  <si>
    <t>BIDDER NAME</t>
  </si>
  <si>
    <t>Cancellations</t>
  </si>
  <si>
    <t>Bus/Coach Bookings</t>
  </si>
  <si>
    <t>Tel No: ……………………………………….</t>
  </si>
  <si>
    <t>Fax No: ……………………………………….</t>
  </si>
  <si>
    <t>Cell No: ……………………………………….</t>
  </si>
  <si>
    <t>Dear Sir/Madam,</t>
  </si>
  <si>
    <t>Price Declaration</t>
  </si>
  <si>
    <t>Total</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</si>
  <si>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</si>
  <si>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</si>
  <si>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</si>
  <si>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</si>
  <si>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</si>
  <si>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</si>
  <si>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</si>
  <si>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 xml:space="preserve">Air Travel – Domestic </t>
  </si>
  <si>
    <t>Air Travel – International (Re-issue)</t>
  </si>
  <si>
    <t>Air Travel – Domestic (Re-issue)</t>
  </si>
  <si>
    <t>Car Rental – Domestic</t>
  </si>
  <si>
    <t>Car Rental – International</t>
  </si>
  <si>
    <t>Accommodation – Domestic</t>
  </si>
  <si>
    <t>Accommodation – International</t>
  </si>
  <si>
    <t>Transfers/Shuttle – Domestic</t>
  </si>
  <si>
    <t>Transfers/Shuttle – International</t>
  </si>
  <si>
    <t>Refunds – Air Domestic</t>
  </si>
  <si>
    <t>Refunds – Air International</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</si>
  <si>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</si>
  <si>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</si>
  <si>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</si>
  <si>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</si>
  <si>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</si>
  <si>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</si>
  <si>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</si>
  <si>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</si>
  <si>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Estimated Volume</t>
  </si>
  <si>
    <t>Unit Price
(excl VAT)</t>
  </si>
  <si>
    <t>Transaction Type</t>
  </si>
  <si>
    <t>Other (Specify)</t>
  </si>
  <si>
    <t>Unit Price
(incl VAT)</t>
  </si>
  <si>
    <t>TOTAL Price
(incl VAT)</t>
  </si>
  <si>
    <t>OFF-SITE SERVICES</t>
  </si>
  <si>
    <t>1.  STRUCTURE OF THE TENDER</t>
  </si>
  <si>
    <t>2.  GENERAL INSTRUCTIONS FOR COMPLETING THE PRICING SCHEDULE TEMPLATES</t>
  </si>
  <si>
    <t>2.1  Tender submission format</t>
  </si>
  <si>
    <t>2.2  Input spreadsheets</t>
  </si>
  <si>
    <t>2.3  Currency and VAT</t>
  </si>
  <si>
    <t>In words:</t>
  </si>
  <si>
    <t>(incl. VAT)</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</si>
  <si>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</si>
  <si>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</si>
  <si>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</si>
  <si>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</si>
  <si>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</si>
  <si>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</si>
  <si>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</si>
  <si>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ANNEXURE A3</t>
  </si>
  <si>
    <r>
      <t>THE PROVISION OF TRAVEL MANAGEMENT SERVICES FOR A PERIOD OF</t>
    </r>
    <r>
      <rPr>
        <sz val="12"/>
        <color rgb="FF00B0F0"/>
        <rFont val="Arial"/>
        <family val="2"/>
      </rPr>
      <t xml:space="preserve"> 36 MONTHS</t>
    </r>
  </si>
  <si>
    <t>&lt;NAME OF BIDDER TO BE FILLED IN HERE&gt;</t>
  </si>
  <si>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</si>
  <si>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</si>
  <si>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</si>
  <si>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</si>
  <si>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</si>
  <si>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</si>
  <si>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</si>
  <si>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SMS Notifications (notification for each booking)</t>
  </si>
  <si>
    <t>Customized Reports (per report)</t>
  </si>
  <si>
    <t>Conference Transaction Fee (as a % of the Total turnover of the event)</t>
  </si>
  <si>
    <t>Catering for event</t>
  </si>
  <si>
    <t>Template: Transaction Fee (Off-Site)</t>
  </si>
  <si>
    <t>TEMPLATE: TRANSACTION FEE MODEL</t>
  </si>
  <si>
    <r>
      <t xml:space="preserve">Having read through and examined the Request For Proposal (RFP) Document, the General Conditions, The Requirement and all other Annexures to the RFP Document, we offer to provide off-site travel management service to the </t>
    </r>
    <r>
      <rPr>
        <b/>
        <sz val="10"/>
        <rFont val="Arial"/>
        <family val="2"/>
      </rPr>
      <t>South African National Space Agency</t>
    </r>
    <r>
      <rPr>
        <sz val="10"/>
        <rFont val="Arial"/>
        <family val="2"/>
      </rPr>
      <t xml:space="preserve"> at the following total amounts (including VAT)</t>
    </r>
  </si>
  <si>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t>
    </r>
    <r>
      <rPr>
        <b/>
        <sz val="10"/>
        <rFont val="Arial"/>
        <family val="2"/>
      </rPr>
      <t>SANSA</t>
    </r>
  </si>
  <si>
    <r>
      <t xml:space="preserve">We understand that </t>
    </r>
    <r>
      <rPr>
        <b/>
        <sz val="10"/>
        <rFont val="Arial"/>
        <family val="2"/>
      </rPr>
      <t>SANSA</t>
    </r>
    <r>
      <rPr>
        <sz val="10"/>
        <rFont val="Arial"/>
        <family val="2"/>
      </rPr>
      <t xml:space="preserve"> are not bound to accept the lowest or any offer and that we must bear all costs which we have incurred in connection with preparing and submitting this bid.</t>
    </r>
  </si>
  <si>
    <r>
      <t xml:space="preserve">This spreadsheet for </t>
    </r>
    <r>
      <rPr>
        <b/>
        <sz val="11"/>
        <rFont val="Arial"/>
        <family val="2"/>
      </rPr>
      <t>RFP/BID CO/049/04/2017</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</si>
  <si>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 xml:space="preserve"> BOOKING/SERVICE FEE</t>
  </si>
  <si>
    <t>TRANSACTION FEES ( PLEASE NOTE THAT THE AMOUNT REQUIRED BELOW IS ONLY BOOKING/SERVICE/AGENCY FEE AND IS TO BE FIXED FOR THE DURATION OF THE CONTRACT</t>
  </si>
  <si>
    <t xml:space="preserve">2.1.1 Bidders must submit  a paper copy of the Pricing Schedule. </t>
  </si>
  <si>
    <r>
      <t xml:space="preserve">2.1.3 Bidders must complete and submit the template attached which is </t>
    </r>
    <r>
      <rPr>
        <b/>
        <sz val="11"/>
        <rFont val="Arial"/>
        <family val="2"/>
      </rPr>
      <t>transactional fee model.</t>
    </r>
  </si>
  <si>
    <t>2.1.4 Bidders must reference RFP/BID main document section 3.2 for current travel volumes.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</si>
</sst>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R&quot;\ * #,##0.00_ ;_ &quot;R&quot;\ * \-#,##0.00_ ;_ &quot;R&quot;\ * &quot;-&quot;??_ ;_ @_ "/>
  </numFmts>
  <fonts count="19"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i/>
      <sz val="11"/>
      <name val="Arial"/>
      <family val="2"/>
    </font>
    <font>
      <b/>
      <sz val="16"/>
      <color rgb="FFFF000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s>
  <fills count="9">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52">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4" fillId="3" borderId="0" xfId="0" applyFont="1" applyFill="1" applyBorder="1"/>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1"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6" fillId="0" borderId="15" xfId="0" applyFont="1" applyBorder="1" applyAlignment="1">
      <alignment horizontal="justify" vertical="center" wrapText="1"/>
    </xf>
    <xf numFmtId="164" fontId="6" fillId="0" borderId="15" xfId="1" applyFont="1" applyBorder="1"/>
    <xf numFmtId="164" fontId="6" fillId="0" borderId="2" xfId="1" applyFont="1" applyBorder="1"/>
    <xf numFmtId="0" fontId="8" fillId="0" borderId="0" xfId="0" applyFont="1" applyBorder="1"/>
    <xf numFmtId="164" fontId="8" fillId="0" borderId="0" xfId="1" applyFont="1" applyBorder="1"/>
    <xf numFmtId="16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2" fillId="3" borderId="0" xfId="0" applyFont="1" applyFill="1" applyBorder="1" applyAlignment="1"/>
    <xf numFmtId="0" fontId="8" fillId="0" borderId="0" xfId="0" applyFont="1" applyBorder="1" applyAlignment="1">
      <alignment vertical="top" wrapText="1"/>
    </xf>
    <xf numFmtId="164" fontId="8" fillId="0" borderId="16" xfId="1" applyFont="1" applyBorder="1" applyAlignment="1">
      <alignment vertical="top"/>
    </xf>
    <xf numFmtId="164" fontId="8" fillId="6" borderId="0" xfId="1" applyFont="1" applyFill="1" applyBorder="1"/>
    <xf numFmtId="164" fontId="8" fillId="6" borderId="0" xfId="1" applyFont="1" applyFill="1" applyBorder="1" applyAlignment="1">
      <alignment vertical="top"/>
    </xf>
    <xf numFmtId="0" fontId="8" fillId="0" borderId="0" xfId="0" applyFont="1" applyAlignment="1">
      <alignment horizontal="center"/>
    </xf>
    <xf numFmtId="0" fontId="8" fillId="0" borderId="0" xfId="0" applyFont="1"/>
    <xf numFmtId="0" fontId="8" fillId="3" borderId="3" xfId="0" applyFont="1" applyFill="1" applyBorder="1"/>
    <xf numFmtId="0" fontId="8" fillId="3" borderId="0" xfId="0" applyFont="1" applyFill="1" applyBorder="1"/>
    <xf numFmtId="0" fontId="6" fillId="3" borderId="0" xfId="0" applyFont="1" applyFill="1" applyBorder="1" applyAlignment="1">
      <alignment horizontal="center"/>
    </xf>
    <xf numFmtId="0" fontId="6" fillId="7" borderId="16" xfId="0" applyFont="1" applyFill="1" applyBorder="1" applyAlignment="1">
      <alignment horizontal="center"/>
    </xf>
    <xf numFmtId="0" fontId="8" fillId="0" borderId="0" xfId="0" applyFont="1" applyFill="1"/>
    <xf numFmtId="0" fontId="6" fillId="7" borderId="16" xfId="0" applyFont="1" applyFill="1" applyBorder="1" applyAlignment="1">
      <alignment horizontal="center" vertical="top"/>
    </xf>
    <xf numFmtId="0" fontId="6" fillId="0" borderId="2" xfId="0" applyFont="1" applyBorder="1" applyAlignment="1">
      <alignment horizontal="center"/>
    </xf>
    <xf numFmtId="0" fontId="8" fillId="0" borderId="3" xfId="0" applyFont="1" applyBorder="1" applyAlignment="1">
      <alignment horizontal="center"/>
    </xf>
    <xf numFmtId="0" fontId="6" fillId="0" borderId="9" xfId="0" applyFont="1" applyBorder="1"/>
    <xf numFmtId="0" fontId="8" fillId="3" borderId="6" xfId="0" applyFont="1" applyFill="1" applyBorder="1"/>
    <xf numFmtId="0" fontId="8" fillId="3" borderId="14" xfId="0" applyFont="1" applyFill="1" applyBorder="1"/>
    <xf numFmtId="0" fontId="8" fillId="3" borderId="14" xfId="0" applyFont="1" applyFill="1" applyBorder="1" applyAlignment="1">
      <alignment horizontal="center"/>
    </xf>
    <xf numFmtId="0" fontId="8" fillId="3" borderId="7" xfId="0" applyFont="1" applyFill="1" applyBorder="1"/>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9" fillId="3" borderId="3" xfId="0" applyFont="1" applyFill="1" applyBorder="1"/>
    <xf numFmtId="0" fontId="9" fillId="3" borderId="0" xfId="0" applyFont="1" applyFill="1" applyBorder="1"/>
    <xf numFmtId="0" fontId="9"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9" fillId="3" borderId="3" xfId="0" applyFont="1" applyFill="1" applyBorder="1" applyAlignment="1">
      <alignment wrapText="1"/>
    </xf>
    <xf numFmtId="0" fontId="9" fillId="3" borderId="0" xfId="0" applyFont="1" applyFill="1" applyBorder="1" applyAlignment="1">
      <alignment wrapText="1"/>
    </xf>
    <xf numFmtId="0" fontId="9" fillId="3" borderId="8" xfId="0" applyFont="1" applyFill="1" applyBorder="1" applyAlignment="1">
      <alignment wrapText="1"/>
    </xf>
    <xf numFmtId="0" fontId="16" fillId="3" borderId="0" xfId="0" applyFont="1" applyFill="1" applyBorder="1" applyAlignment="1">
      <alignment horizontal="center"/>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8" borderId="9" xfId="0" applyFont="1" applyFill="1" applyBorder="1" applyAlignment="1">
      <alignment horizontal="center"/>
    </xf>
    <xf numFmtId="0" fontId="4" fillId="8" borderId="15" xfId="0" applyFont="1" applyFill="1" applyBorder="1" applyAlignment="1">
      <alignment horizontal="center"/>
    </xf>
    <xf numFmtId="0" fontId="4" fillId="8"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164" fontId="18" fillId="3" borderId="9" xfId="1" applyFont="1" applyFill="1" applyBorder="1" applyAlignment="1">
      <alignment vertical="center"/>
    </xf>
    <xf numFmtId="164" fontId="18" fillId="3" borderId="10" xfId="1" applyFont="1" applyFill="1" applyBorder="1" applyAlignment="1">
      <alignment vertical="center"/>
    </xf>
    <xf numFmtId="0" fontId="17" fillId="3" borderId="9" xfId="0" applyFont="1" applyFill="1" applyBorder="1" applyAlignment="1">
      <alignment horizontal="left" vertical="center" wrapText="1"/>
    </xf>
    <xf numFmtId="0" fontId="17" fillId="3" borderId="15"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0" xfId="0" applyFont="1" applyFill="1" applyBorder="1" applyAlignment="1">
      <alignment horizontal="center"/>
    </xf>
    <xf numFmtId="0" fontId="7" fillId="3" borderId="8" xfId="0" applyFont="1" applyFill="1" applyBorder="1" applyAlignment="1">
      <alignment horizontal="center"/>
    </xf>
    <xf numFmtId="0" fontId="10" fillId="3" borderId="0" xfId="0" applyFont="1" applyFill="1" applyBorder="1" applyAlignment="1">
      <alignment horizontal="center"/>
    </xf>
    <xf numFmtId="0" fontId="10" fillId="3" borderId="8" xfId="0" applyFont="1" applyFill="1" applyBorder="1" applyAlignment="1">
      <alignment horizontal="center"/>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8" fillId="8" borderId="1" xfId="0" applyFont="1" applyFill="1" applyBorder="1" applyAlignment="1">
      <alignment horizontal="center"/>
    </xf>
    <xf numFmtId="0" fontId="8" fillId="8" borderId="12" xfId="0" applyFont="1" applyFill="1" applyBorder="1" applyAlignment="1">
      <alignment horizontal="center"/>
    </xf>
    <xf numFmtId="0" fontId="8" fillId="3" borderId="1" xfId="0" applyFont="1" applyFill="1" applyBorder="1" applyAlignment="1">
      <alignment horizontal="center" wrapText="1"/>
    </xf>
    <xf numFmtId="0" fontId="8" fillId="3" borderId="12" xfId="0" applyFont="1" applyFill="1" applyBorder="1" applyAlignment="1">
      <alignment horizontal="center" wrapText="1"/>
    </xf>
    <xf numFmtId="0" fontId="8" fillId="3" borderId="1" xfId="0" applyFont="1" applyFill="1" applyBorder="1" applyAlignment="1">
      <alignment horizontal="center"/>
    </xf>
    <xf numFmtId="0" fontId="8" fillId="3" borderId="12" xfId="0" applyFont="1" applyFill="1" applyBorder="1" applyAlignment="1">
      <alignment horizontal="center"/>
    </xf>
    <xf numFmtId="0" fontId="8" fillId="4" borderId="9"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12" fillId="3" borderId="9" xfId="0" applyFont="1" applyFill="1" applyBorder="1" applyAlignment="1">
      <alignment horizontal="left"/>
    </xf>
    <xf numFmtId="0" fontId="12" fillId="3" borderId="15" xfId="0" applyFont="1" applyFill="1" applyBorder="1" applyAlignment="1">
      <alignment horizontal="left"/>
    </xf>
    <xf numFmtId="0" fontId="12" fillId="3" borderId="10" xfId="0" applyFont="1" applyFill="1" applyBorder="1" applyAlignment="1">
      <alignment horizontal="left"/>
    </xf>
    <xf numFmtId="0" fontId="1" fillId="3" borderId="3" xfId="0" applyFont="1" applyFill="1" applyBorder="1" applyAlignment="1"/>
    <xf numFmtId="0" fontId="0" fillId="3" borderId="0" xfId="0" applyFill="1" applyBorder="1" applyAlignment="1"/>
    <xf numFmtId="0" fontId="0" fillId="3" borderId="8" xfId="0" applyFill="1" applyBorder="1" applyAlignment="1"/>
    <xf numFmtId="0" fontId="1" fillId="3" borderId="3" xfId="0" applyFont="1" applyFill="1" applyBorder="1" applyAlignment="1">
      <alignment vertical="top" wrapText="1"/>
    </xf>
    <xf numFmtId="0" fontId="0" fillId="3" borderId="0" xfId="0" applyFill="1" applyBorder="1" applyAlignment="1">
      <alignment vertical="top" wrapText="1"/>
    </xf>
    <xf numFmtId="0" fontId="0" fillId="3" borderId="8" xfId="0" applyFill="1" applyBorder="1" applyAlignment="1">
      <alignment vertical="top" wrapText="1"/>
    </xf>
    <xf numFmtId="0" fontId="0" fillId="3" borderId="3" xfId="0" applyFill="1" applyBorder="1"/>
    <xf numFmtId="0" fontId="0" fillId="3" borderId="0" xfId="0" applyFill="1" applyBorder="1"/>
    <xf numFmtId="0" fontId="0" fillId="3" borderId="8" xfId="0" applyFill="1" applyBorder="1"/>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0" xfId="0" applyFont="1" applyFill="1" applyBorder="1" applyAlignment="1"/>
    <xf numFmtId="0" fontId="1" fillId="3" borderId="8" xfId="0" applyFont="1" applyFill="1" applyBorder="1" applyAlignment="1"/>
    <xf numFmtId="0" fontId="2" fillId="4" borderId="17"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8" fillId="8" borderId="2" xfId="0" applyFont="1" applyFill="1" applyBorder="1" applyAlignment="1">
      <alignment horizontal="center" wrapText="1"/>
    </xf>
    <xf numFmtId="0" fontId="8" fillId="3" borderId="2" xfId="0" applyFont="1" applyFill="1" applyBorder="1" applyAlignment="1">
      <alignment horizontal="center" wrapText="1"/>
    </xf>
    <xf numFmtId="0" fontId="6" fillId="3" borderId="6" xfId="0" applyFont="1" applyFill="1" applyBorder="1" applyAlignment="1">
      <alignment horizontal="center" wrapText="1"/>
    </xf>
    <xf numFmtId="0" fontId="6" fillId="3" borderId="14" xfId="0" applyFont="1" applyFill="1" applyBorder="1" applyAlignment="1">
      <alignment horizontal="center" wrapText="1"/>
    </xf>
    <xf numFmtId="0" fontId="6" fillId="3" borderId="7" xfId="0" applyFont="1" applyFill="1" applyBorder="1" applyAlignment="1">
      <alignment horizontal="center" wrapText="1"/>
    </xf>
  </cellXfs>
  <cellStyles count="2">
    <cellStyle name="Currency" xfId="1" builtinId="4"/>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142875</xdr:colOff>
      <xdr:row>3</xdr:row>
      <xdr:rowOff>1</xdr:rowOff>
    </xdr:from>
    <xdr:to>
      <xdr:col>13</xdr:col>
      <xdr:colOff>3648075</xdr:colOff>
      <xdr:row>6</xdr:row>
      <xdr:rowOff>142876</xdr:rowOff>
    </xdr:to>
    <xdr:sp macro="" textlink="">
      <xdr:nvSpPr>
        <xdr:cNvPr id="3" name="Text Box 2"/>
        <xdr:cNvSpPr txBox="1">
          <a:spLocks noChangeArrowheads="1"/>
        </xdr:cNvSpPr>
      </xdr:nvSpPr>
      <xdr:spPr bwMode="auto">
        <a:xfrm>
          <a:off x="8067675" y="514351"/>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may substitute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Coat of Arms with their own branding and logo</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xdr:row>
      <xdr:rowOff>47625</xdr:rowOff>
    </xdr:from>
    <xdr:to>
      <xdr:col>13</xdr:col>
      <xdr:colOff>522605</xdr:colOff>
      <xdr:row>5</xdr:row>
      <xdr:rowOff>52705</xdr:rowOff>
    </xdr:to>
    <xdr:pic>
      <xdr:nvPicPr>
        <xdr:cNvPr id="4" name="Picture 3"/>
        <xdr:cNvPicPr/>
      </xdr:nvPicPr>
      <xdr:blipFill>
        <a:blip xmlns:r="http://schemas.openxmlformats.org/officeDocument/2006/relationships" r:embed="rId1"/>
        <a:stretch>
          <a:fillRect/>
        </a:stretch>
      </xdr:blipFill>
      <xdr:spPr>
        <a:xfrm>
          <a:off x="8105775" y="561975"/>
          <a:ext cx="341630" cy="328930"/>
        </a:xfrm>
        <a:prstGeom prst="rect">
          <a:avLst/>
        </a:prstGeom>
      </xdr:spPr>
    </xdr:pic>
    <xdr:clientData/>
  </xdr:twoCellAnchor>
  <xdr:twoCellAnchor editAs="oneCell">
    <xdr:from>
      <xdr:col>3</xdr:col>
      <xdr:colOff>10584</xdr:colOff>
      <xdr:row>0</xdr:row>
      <xdr:rowOff>127000</xdr:rowOff>
    </xdr:from>
    <xdr:to>
      <xdr:col>8</xdr:col>
      <xdr:colOff>356659</xdr:colOff>
      <xdr:row>11</xdr:row>
      <xdr:rowOff>5716</xdr:rowOff>
    </xdr:to>
    <xdr:pic>
      <xdr:nvPicPr>
        <xdr:cNvPr id="9" name="Picture 8"/>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2084" y="127000"/>
          <a:ext cx="3415242" cy="1699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1504949</xdr:colOff>
      <xdr:row>5</xdr:row>
      <xdr:rowOff>34290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
          <a:ext cx="1971674" cy="996315"/>
        </a:xfrm>
        <a:prstGeom prst="rect">
          <a:avLst/>
        </a:prstGeom>
      </xdr:spPr>
    </xdr:pic>
    <xdr:clientData/>
  </xdr:twoCellAnchor>
  <xdr:twoCellAnchor>
    <xdr:from>
      <xdr:col>7</xdr:col>
      <xdr:colOff>0</xdr:colOff>
      <xdr:row>7</xdr:row>
      <xdr:rowOff>0</xdr:rowOff>
    </xdr:from>
    <xdr:to>
      <xdr:col>10</xdr:col>
      <xdr:colOff>605366</xdr:colOff>
      <xdr:row>8</xdr:row>
      <xdr:rowOff>224367</xdr:rowOff>
    </xdr:to>
    <xdr:sp macro="" textlink="">
      <xdr:nvSpPr>
        <xdr:cNvPr id="17" name="Text Box 2"/>
        <xdr:cNvSpPr txBox="1">
          <a:spLocks noChangeArrowheads="1"/>
        </xdr:cNvSpPr>
      </xdr:nvSpPr>
      <xdr:spPr bwMode="auto">
        <a:xfrm>
          <a:off x="9382125" y="1466850"/>
          <a:ext cx="2434166" cy="69109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pulled through from the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7</xdr:col>
      <xdr:colOff>38100</xdr:colOff>
      <xdr:row>7</xdr:row>
      <xdr:rowOff>76200</xdr:rowOff>
    </xdr:from>
    <xdr:to>
      <xdr:col>7</xdr:col>
      <xdr:colOff>379730</xdr:colOff>
      <xdr:row>7</xdr:row>
      <xdr:rowOff>423288</xdr:rowOff>
    </xdr:to>
    <xdr:pic>
      <xdr:nvPicPr>
        <xdr:cNvPr id="18" name="Picture 17"/>
        <xdr:cNvPicPr/>
      </xdr:nvPicPr>
      <xdr:blipFill>
        <a:blip xmlns:r="http://schemas.openxmlformats.org/officeDocument/2006/relationships" r:embed="rId2"/>
        <a:stretch>
          <a:fillRect/>
        </a:stretch>
      </xdr:blipFill>
      <xdr:spPr>
        <a:xfrm>
          <a:off x="9420225" y="1543050"/>
          <a:ext cx="341630" cy="347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148168</xdr:colOff>
      <xdr:row>7</xdr:row>
      <xdr:rowOff>105833</xdr:rowOff>
    </xdr:from>
    <xdr:to>
      <xdr:col>9</xdr:col>
      <xdr:colOff>2582334</xdr:colOff>
      <xdr:row>9</xdr:row>
      <xdr:rowOff>63500</xdr:rowOff>
    </xdr:to>
    <xdr:sp macro="" textlink="">
      <xdr:nvSpPr>
        <xdr:cNvPr id="3" name="Text Box 2"/>
        <xdr:cNvSpPr txBox="1">
          <a:spLocks noChangeArrowheads="1"/>
        </xdr:cNvSpPr>
      </xdr:nvSpPr>
      <xdr:spPr bwMode="auto">
        <a:xfrm>
          <a:off x="7461251" y="1227666"/>
          <a:ext cx="2434166" cy="6879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pulled through from the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186268</xdr:colOff>
      <xdr:row>7</xdr:row>
      <xdr:rowOff>147106</xdr:rowOff>
    </xdr:from>
    <xdr:to>
      <xdr:col>9</xdr:col>
      <xdr:colOff>527898</xdr:colOff>
      <xdr:row>8</xdr:row>
      <xdr:rowOff>294169</xdr:rowOff>
    </xdr:to>
    <xdr:pic>
      <xdr:nvPicPr>
        <xdr:cNvPr id="4" name="Picture 3"/>
        <xdr:cNvPicPr/>
      </xdr:nvPicPr>
      <xdr:blipFill>
        <a:blip xmlns:r="http://schemas.openxmlformats.org/officeDocument/2006/relationships" r:embed="rId1"/>
        <a:stretch>
          <a:fillRect/>
        </a:stretch>
      </xdr:blipFill>
      <xdr:spPr>
        <a:xfrm>
          <a:off x="7499351" y="1268939"/>
          <a:ext cx="341630" cy="348147"/>
        </a:xfrm>
        <a:prstGeom prst="rect">
          <a:avLst/>
        </a:prstGeom>
      </xdr:spPr>
    </xdr:pic>
    <xdr:clientData/>
  </xdr:twoCellAnchor>
  <xdr:twoCellAnchor>
    <xdr:from>
      <xdr:col>9</xdr:col>
      <xdr:colOff>95258</xdr:colOff>
      <xdr:row>19</xdr:row>
      <xdr:rowOff>137584</xdr:rowOff>
    </xdr:from>
    <xdr:to>
      <xdr:col>9</xdr:col>
      <xdr:colOff>2434170</xdr:colOff>
      <xdr:row>21</xdr:row>
      <xdr:rowOff>0</xdr:rowOff>
    </xdr:to>
    <xdr:sp macro="" textlink="">
      <xdr:nvSpPr>
        <xdr:cNvPr id="9" name="Text Box 2"/>
        <xdr:cNvSpPr txBox="1">
          <a:spLocks noChangeArrowheads="1"/>
        </xdr:cNvSpPr>
      </xdr:nvSpPr>
      <xdr:spPr bwMode="auto">
        <a:xfrm>
          <a:off x="7408341" y="5916084"/>
          <a:ext cx="2338912" cy="8360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PRICE information will be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pulled through from the</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cs typeface="+mn-cs"/>
            </a:rPr>
            <a:t>          </a:t>
          </a:r>
          <a:r>
            <a:rPr lang="en-GB" sz="1100" i="1">
              <a:solidFill>
                <a:srgbClr val="E36C0A"/>
              </a:solidFill>
              <a:effectLst/>
              <a:latin typeface="Arial" panose="020B0604020202020204" pitchFamily="34" charset="0"/>
              <a:ea typeface="Times New Roman" panose="02020603050405020304" pitchFamily="18" charset="0"/>
              <a:cs typeface="+mn-cs"/>
            </a:rPr>
            <a:t>relevant</a:t>
          </a:r>
          <a:r>
            <a:rPr lang="en-GB" sz="1000" i="1" baseline="0">
              <a:solidFill>
                <a:srgbClr val="E36C0A"/>
              </a:solidFill>
              <a:effectLst/>
              <a:latin typeface="Arial" panose="020B0604020202020204" pitchFamily="34" charset="0"/>
              <a:ea typeface="Times New Roman" panose="02020603050405020304" pitchFamily="18" charset="0"/>
            </a:rPr>
            <a:t> Price Template.</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133358</xdr:colOff>
      <xdr:row>20</xdr:row>
      <xdr:rowOff>20107</xdr:rowOff>
    </xdr:from>
    <xdr:to>
      <xdr:col>9</xdr:col>
      <xdr:colOff>474988</xdr:colOff>
      <xdr:row>20</xdr:row>
      <xdr:rowOff>368254</xdr:rowOff>
    </xdr:to>
    <xdr:pic>
      <xdr:nvPicPr>
        <xdr:cNvPr id="10" name="Picture 9"/>
        <xdr:cNvPicPr/>
      </xdr:nvPicPr>
      <xdr:blipFill>
        <a:blip xmlns:r="http://schemas.openxmlformats.org/officeDocument/2006/relationships" r:embed="rId1"/>
        <a:stretch>
          <a:fillRect/>
        </a:stretch>
      </xdr:blipFill>
      <xdr:spPr>
        <a:xfrm>
          <a:off x="7446441" y="5957357"/>
          <a:ext cx="341630" cy="348147"/>
        </a:xfrm>
        <a:prstGeom prst="rect">
          <a:avLst/>
        </a:prstGeom>
      </xdr:spPr>
    </xdr:pic>
    <xdr:clientData/>
  </xdr:twoCellAnchor>
  <xdr:twoCellAnchor editAs="oneCell">
    <xdr:from>
      <xdr:col>1</xdr:col>
      <xdr:colOff>828675</xdr:colOff>
      <xdr:row>0</xdr:row>
      <xdr:rowOff>47625</xdr:rowOff>
    </xdr:from>
    <xdr:to>
      <xdr:col>4</xdr:col>
      <xdr:colOff>752475</xdr:colOff>
      <xdr:row>6</xdr:row>
      <xdr:rowOff>114300</xdr:rowOff>
    </xdr:to>
    <xdr:pic>
      <xdr:nvPicPr>
        <xdr:cNvPr id="11" name="Picture 10"/>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95550" y="47625"/>
          <a:ext cx="2047875" cy="1038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10" zoomScale="90" zoomScaleNormal="90" zoomScaleSheetLayoutView="90" workbookViewId="0">
      <selection activeCell="E17" sqref="E17:L17"/>
    </sheetView>
  </sheetViews>
  <sheetFormatPr defaultRowHeight="12.75" x14ac:dyDescent="0.2"/>
  <cols>
    <col min="14" max="14" width="55.42578125" customWidth="1"/>
  </cols>
  <sheetData>
    <row r="1" spans="1:13" x14ac:dyDescent="0.2">
      <c r="A1" s="4"/>
      <c r="B1" s="5"/>
      <c r="C1" s="5"/>
      <c r="D1" s="5"/>
      <c r="E1" s="5"/>
      <c r="F1" s="5"/>
      <c r="G1" s="5"/>
      <c r="H1" s="5"/>
      <c r="I1" s="5"/>
      <c r="J1" s="5"/>
      <c r="K1" s="5"/>
      <c r="L1" s="5"/>
      <c r="M1" s="6"/>
    </row>
    <row r="2" spans="1:13" ht="18" x14ac:dyDescent="0.25">
      <c r="A2" s="7"/>
      <c r="B2" s="8"/>
      <c r="C2" s="8"/>
      <c r="D2" s="8"/>
      <c r="E2" s="8"/>
      <c r="F2" s="8"/>
      <c r="G2" s="8"/>
      <c r="H2" s="8"/>
      <c r="I2" s="8"/>
      <c r="J2" s="66" t="s">
        <v>57</v>
      </c>
      <c r="K2" s="66"/>
      <c r="L2" s="66"/>
      <c r="M2" s="9"/>
    </row>
    <row r="3" spans="1:13" x14ac:dyDescent="0.2">
      <c r="A3" s="7"/>
      <c r="B3" s="8"/>
      <c r="C3" s="8"/>
      <c r="D3" s="8"/>
      <c r="E3" s="8"/>
      <c r="F3" s="8"/>
      <c r="G3" s="8"/>
      <c r="H3" s="8"/>
      <c r="I3" s="8"/>
      <c r="J3" s="8"/>
      <c r="K3" s="8"/>
      <c r="L3" s="8"/>
      <c r="M3" s="9"/>
    </row>
    <row r="4" spans="1:13" x14ac:dyDescent="0.2">
      <c r="A4" s="7"/>
      <c r="B4" s="8"/>
      <c r="C4" s="8"/>
      <c r="D4" s="8"/>
      <c r="E4" s="8"/>
      <c r="F4" s="8"/>
      <c r="G4" s="8"/>
      <c r="H4" s="8"/>
      <c r="I4" s="8"/>
      <c r="J4" s="8"/>
      <c r="K4" s="8"/>
      <c r="L4" s="8"/>
      <c r="M4" s="9"/>
    </row>
    <row r="5" spans="1:13" x14ac:dyDescent="0.2">
      <c r="A5" s="7"/>
      <c r="B5" s="8"/>
      <c r="C5" s="8"/>
      <c r="D5" s="8"/>
      <c r="E5" s="8"/>
      <c r="F5" s="8"/>
      <c r="G5" s="8"/>
      <c r="H5" s="8"/>
      <c r="I5" s="8"/>
      <c r="J5" s="8"/>
      <c r="K5" s="8"/>
      <c r="L5" s="8"/>
      <c r="M5" s="9"/>
    </row>
    <row r="6" spans="1:13" x14ac:dyDescent="0.2">
      <c r="A6" s="7"/>
      <c r="B6" s="8"/>
      <c r="C6" s="8"/>
      <c r="D6" s="8"/>
      <c r="E6" s="8"/>
      <c r="F6" s="8"/>
      <c r="G6" s="8"/>
      <c r="H6" s="8"/>
      <c r="I6" s="8"/>
      <c r="J6" s="8"/>
      <c r="K6" s="8"/>
      <c r="L6" s="8"/>
      <c r="M6" s="9"/>
    </row>
    <row r="7" spans="1:13" x14ac:dyDescent="0.2">
      <c r="A7" s="7"/>
      <c r="B7" s="8"/>
      <c r="C7" s="8"/>
      <c r="D7" s="8"/>
      <c r="E7" s="8"/>
      <c r="F7" s="8"/>
      <c r="G7" s="8"/>
      <c r="H7" s="8"/>
      <c r="I7" s="8"/>
      <c r="J7" s="8"/>
      <c r="K7" s="8"/>
      <c r="L7" s="8"/>
      <c r="M7" s="9"/>
    </row>
    <row r="8" spans="1:13" x14ac:dyDescent="0.2">
      <c r="A8" s="7"/>
      <c r="B8" s="8"/>
      <c r="C8" s="8"/>
      <c r="D8" s="8"/>
      <c r="E8" s="8"/>
      <c r="F8" s="8"/>
      <c r="G8" s="8"/>
      <c r="H8" s="8"/>
      <c r="I8" s="8"/>
      <c r="J8" s="8"/>
      <c r="K8" s="8"/>
      <c r="L8" s="8"/>
      <c r="M8" s="9"/>
    </row>
    <row r="9" spans="1:13" x14ac:dyDescent="0.2">
      <c r="A9" s="7"/>
      <c r="B9" s="8"/>
      <c r="C9" s="8"/>
      <c r="D9" s="8"/>
      <c r="E9" s="8"/>
      <c r="F9" s="8"/>
      <c r="G9" s="8"/>
      <c r="H9" s="8"/>
      <c r="I9" s="8"/>
      <c r="J9" s="8"/>
      <c r="K9" s="8"/>
      <c r="L9" s="8"/>
      <c r="M9" s="9"/>
    </row>
    <row r="10" spans="1:13" x14ac:dyDescent="0.2">
      <c r="A10" s="7"/>
      <c r="B10" s="8"/>
      <c r="C10" s="8"/>
      <c r="D10" s="8"/>
      <c r="E10" s="8"/>
      <c r="F10" s="8"/>
      <c r="G10" s="8"/>
      <c r="H10" s="8"/>
      <c r="I10" s="8"/>
      <c r="J10" s="8"/>
      <c r="K10" s="8"/>
      <c r="L10" s="8"/>
      <c r="M10" s="9"/>
    </row>
    <row r="11" spans="1:13" x14ac:dyDescent="0.2">
      <c r="A11" s="7"/>
      <c r="B11" s="8"/>
      <c r="C11" s="8"/>
      <c r="D11" s="8"/>
      <c r="E11" s="8"/>
      <c r="F11" s="8"/>
      <c r="G11" s="8"/>
      <c r="H11" s="8"/>
      <c r="I11" s="8"/>
      <c r="J11" s="8"/>
      <c r="K11" s="8"/>
      <c r="L11" s="8"/>
      <c r="M11" s="9"/>
    </row>
    <row r="12" spans="1:13" x14ac:dyDescent="0.2">
      <c r="A12" s="7"/>
      <c r="B12" s="8"/>
      <c r="C12" s="8"/>
      <c r="D12" s="8"/>
      <c r="E12" s="8"/>
      <c r="F12" s="8"/>
      <c r="G12" s="8"/>
      <c r="H12" s="8"/>
      <c r="I12" s="8"/>
      <c r="J12" s="8"/>
      <c r="K12" s="8"/>
      <c r="L12" s="8"/>
      <c r="M12" s="9"/>
    </row>
    <row r="13" spans="1:13" ht="13.5" thickBot="1" x14ac:dyDescent="0.25">
      <c r="A13" s="7"/>
      <c r="B13" s="8"/>
      <c r="C13" s="8"/>
      <c r="D13" s="8"/>
      <c r="E13" s="8"/>
      <c r="F13" s="8"/>
      <c r="G13" s="8"/>
      <c r="H13" s="8"/>
      <c r="I13" s="8"/>
      <c r="J13" s="8"/>
      <c r="K13" s="8"/>
      <c r="L13" s="8"/>
      <c r="M13" s="9"/>
    </row>
    <row r="14" spans="1:13" ht="21" thickBot="1" x14ac:dyDescent="0.35">
      <c r="A14" s="67" t="s">
        <v>0</v>
      </c>
      <c r="B14" s="68"/>
      <c r="C14" s="68"/>
      <c r="D14" s="68"/>
      <c r="E14" s="68"/>
      <c r="F14" s="68"/>
      <c r="G14" s="68"/>
      <c r="H14" s="68"/>
      <c r="I14" s="68"/>
      <c r="J14" s="68"/>
      <c r="K14" s="68"/>
      <c r="L14" s="68"/>
      <c r="M14" s="69"/>
    </row>
    <row r="15" spans="1:13" x14ac:dyDescent="0.2">
      <c r="A15" s="7"/>
      <c r="B15" s="8"/>
      <c r="C15" s="8"/>
      <c r="D15" s="8"/>
      <c r="E15" s="8"/>
      <c r="F15" s="8"/>
      <c r="G15" s="8"/>
      <c r="H15" s="8"/>
      <c r="I15" s="8"/>
      <c r="J15" s="8"/>
      <c r="K15" s="8"/>
      <c r="L15" s="8"/>
      <c r="M15" s="9"/>
    </row>
    <row r="16" spans="1:13" ht="13.5" thickBot="1" x14ac:dyDescent="0.25">
      <c r="A16" s="7"/>
      <c r="B16" s="8"/>
      <c r="C16" s="8"/>
      <c r="D16" s="8"/>
      <c r="E16" s="8"/>
      <c r="F16" s="8"/>
      <c r="G16" s="8"/>
      <c r="H16" s="8"/>
      <c r="I16" s="8"/>
      <c r="J16" s="8"/>
      <c r="K16" s="8"/>
      <c r="L16" s="8"/>
      <c r="M16" s="9"/>
    </row>
    <row r="17" spans="1:13" ht="21" thickBot="1" x14ac:dyDescent="0.35">
      <c r="A17" s="10" t="s">
        <v>10</v>
      </c>
      <c r="B17" s="8"/>
      <c r="C17" s="8"/>
      <c r="D17" s="8"/>
      <c r="E17" s="70"/>
      <c r="F17" s="71"/>
      <c r="G17" s="71"/>
      <c r="H17" s="71"/>
      <c r="I17" s="71"/>
      <c r="J17" s="71"/>
      <c r="K17" s="71"/>
      <c r="L17" s="72"/>
      <c r="M17" s="9"/>
    </row>
    <row r="18" spans="1:13" ht="15.75" thickBot="1" x14ac:dyDescent="0.25">
      <c r="A18" s="7"/>
      <c r="B18" s="8"/>
      <c r="C18" s="8"/>
      <c r="D18" s="8"/>
      <c r="E18" s="11"/>
      <c r="F18" s="11"/>
      <c r="G18" s="11"/>
      <c r="H18" s="11"/>
      <c r="I18" s="11"/>
      <c r="J18" s="11"/>
      <c r="K18" s="11"/>
      <c r="L18" s="11"/>
      <c r="M18" s="9"/>
    </row>
    <row r="19" spans="1:13" ht="46.5" customHeight="1" thickBot="1" x14ac:dyDescent="0.35">
      <c r="A19" s="10" t="s">
        <v>11</v>
      </c>
      <c r="B19" s="8"/>
      <c r="C19" s="8"/>
      <c r="D19" s="8"/>
      <c r="E19" s="73" t="s">
        <v>58</v>
      </c>
      <c r="F19" s="74"/>
      <c r="G19" s="74"/>
      <c r="H19" s="74"/>
      <c r="I19" s="74"/>
      <c r="J19" s="74"/>
      <c r="K19" s="74"/>
      <c r="L19" s="75"/>
      <c r="M19" s="9"/>
    </row>
    <row r="20" spans="1:13" ht="15.75" thickBot="1" x14ac:dyDescent="0.25">
      <c r="A20" s="7"/>
      <c r="B20" s="8"/>
      <c r="C20" s="8"/>
      <c r="D20" s="8"/>
      <c r="E20" s="11"/>
      <c r="F20" s="11"/>
      <c r="G20" s="11"/>
      <c r="H20" s="11"/>
      <c r="I20" s="11"/>
      <c r="J20" s="11"/>
      <c r="K20" s="11"/>
      <c r="L20" s="11"/>
      <c r="M20" s="9"/>
    </row>
    <row r="21" spans="1:13" ht="45.75" customHeight="1" thickBot="1" x14ac:dyDescent="0.35">
      <c r="A21" s="10" t="s">
        <v>1</v>
      </c>
      <c r="B21" s="8"/>
      <c r="C21" s="8"/>
      <c r="D21" s="8"/>
      <c r="E21" s="76" t="s">
        <v>59</v>
      </c>
      <c r="F21" s="77"/>
      <c r="G21" s="77"/>
      <c r="H21" s="77"/>
      <c r="I21" s="77"/>
      <c r="J21" s="77"/>
      <c r="K21" s="77"/>
      <c r="L21" s="78"/>
      <c r="M21" s="9"/>
    </row>
    <row r="22" spans="1:13" x14ac:dyDescent="0.2">
      <c r="A22" s="7"/>
      <c r="B22" s="8"/>
      <c r="C22" s="8"/>
      <c r="D22" s="8"/>
      <c r="E22" s="8"/>
      <c r="F22" s="8"/>
      <c r="G22" s="8"/>
      <c r="H22" s="8"/>
      <c r="I22" s="8"/>
      <c r="J22" s="8"/>
      <c r="K22" s="8"/>
      <c r="L22" s="8"/>
      <c r="M22" s="9"/>
    </row>
    <row r="23" spans="1:13" ht="13.5" thickBot="1" x14ac:dyDescent="0.25">
      <c r="A23" s="7"/>
      <c r="B23" s="8"/>
      <c r="C23" s="8"/>
      <c r="D23" s="8"/>
      <c r="E23" s="8"/>
      <c r="F23" s="8"/>
      <c r="G23" s="8"/>
      <c r="H23" s="8"/>
      <c r="I23" s="8"/>
      <c r="J23" s="8"/>
      <c r="K23" s="8"/>
      <c r="L23" s="8"/>
      <c r="M23" s="9"/>
    </row>
    <row r="24" spans="1:13" ht="21" thickBot="1" x14ac:dyDescent="0.35">
      <c r="A24" s="67" t="s">
        <v>12</v>
      </c>
      <c r="B24" s="68"/>
      <c r="C24" s="68"/>
      <c r="D24" s="68"/>
      <c r="E24" s="68"/>
      <c r="F24" s="68"/>
      <c r="G24" s="68"/>
      <c r="H24" s="68"/>
      <c r="I24" s="68"/>
      <c r="J24" s="68"/>
      <c r="K24" s="68"/>
      <c r="L24" s="68"/>
      <c r="M24" s="69"/>
    </row>
    <row r="25" spans="1:13" x14ac:dyDescent="0.2">
      <c r="A25" s="7"/>
      <c r="B25" s="8"/>
      <c r="C25" s="8"/>
      <c r="D25" s="8"/>
      <c r="E25" s="8"/>
      <c r="F25" s="8"/>
      <c r="G25" s="8"/>
      <c r="H25" s="8"/>
      <c r="I25" s="8"/>
      <c r="J25" s="8"/>
      <c r="K25" s="8"/>
      <c r="L25" s="8"/>
      <c r="M25" s="9"/>
    </row>
    <row r="26" spans="1:13" s="2" customFormat="1" ht="15" x14ac:dyDescent="0.25">
      <c r="A26" s="79" t="s">
        <v>43</v>
      </c>
      <c r="B26" s="80"/>
      <c r="C26" s="80"/>
      <c r="D26" s="80"/>
      <c r="E26" s="80"/>
      <c r="F26" s="80"/>
      <c r="G26" s="80"/>
      <c r="H26" s="80"/>
      <c r="I26" s="80"/>
      <c r="J26" s="80"/>
      <c r="K26" s="80"/>
      <c r="L26" s="80"/>
      <c r="M26" s="81"/>
    </row>
    <row r="27" spans="1:13" s="2" customFormat="1" ht="45" customHeight="1" x14ac:dyDescent="0.2">
      <c r="A27" s="54" t="s">
        <v>76</v>
      </c>
      <c r="B27" s="55"/>
      <c r="C27" s="55"/>
      <c r="D27" s="55"/>
      <c r="E27" s="55"/>
      <c r="F27" s="55"/>
      <c r="G27" s="55"/>
      <c r="H27" s="55"/>
      <c r="I27" s="55"/>
      <c r="J27" s="55"/>
      <c r="K27" s="55"/>
      <c r="L27" s="55"/>
      <c r="M27" s="56"/>
    </row>
    <row r="28" spans="1:13" s="2" customFormat="1" ht="14.25" x14ac:dyDescent="0.2">
      <c r="A28" s="54"/>
      <c r="B28" s="55"/>
      <c r="C28" s="55"/>
      <c r="D28" s="55"/>
      <c r="E28" s="55"/>
      <c r="F28" s="55"/>
      <c r="G28" s="55"/>
      <c r="H28" s="55"/>
      <c r="I28" s="55"/>
      <c r="J28" s="55"/>
      <c r="K28" s="55"/>
      <c r="L28" s="55"/>
      <c r="M28" s="56"/>
    </row>
    <row r="29" spans="1:13" s="2" customFormat="1" ht="15" x14ac:dyDescent="0.25">
      <c r="A29" s="79" t="s">
        <v>44</v>
      </c>
      <c r="B29" s="80"/>
      <c r="C29" s="80"/>
      <c r="D29" s="80"/>
      <c r="E29" s="80"/>
      <c r="F29" s="80"/>
      <c r="G29" s="80"/>
      <c r="H29" s="80"/>
      <c r="I29" s="80"/>
      <c r="J29" s="80"/>
      <c r="K29" s="80"/>
      <c r="L29" s="80"/>
      <c r="M29" s="81"/>
    </row>
    <row r="30" spans="1:13" s="2" customFormat="1" ht="14.25" x14ac:dyDescent="0.2">
      <c r="A30" s="63" t="s">
        <v>45</v>
      </c>
      <c r="B30" s="64"/>
      <c r="C30" s="64"/>
      <c r="D30" s="64"/>
      <c r="E30" s="64"/>
      <c r="F30" s="64"/>
      <c r="G30" s="64"/>
      <c r="H30" s="64"/>
      <c r="I30" s="64"/>
      <c r="J30" s="64"/>
      <c r="K30" s="64"/>
      <c r="L30" s="64"/>
      <c r="M30" s="65"/>
    </row>
    <row r="31" spans="1:13" s="2" customFormat="1" ht="38.25" customHeight="1" x14ac:dyDescent="0.2">
      <c r="A31" s="54" t="s">
        <v>79</v>
      </c>
      <c r="B31" s="55"/>
      <c r="C31" s="55"/>
      <c r="D31" s="55"/>
      <c r="E31" s="55"/>
      <c r="F31" s="55"/>
      <c r="G31" s="55"/>
      <c r="H31" s="55"/>
      <c r="I31" s="55"/>
      <c r="J31" s="55"/>
      <c r="K31" s="55"/>
      <c r="L31" s="55"/>
      <c r="M31" s="56"/>
    </row>
    <row r="32" spans="1:13" s="2" customFormat="1" ht="19.5" customHeight="1" x14ac:dyDescent="0.2">
      <c r="A32" s="54" t="s">
        <v>13</v>
      </c>
      <c r="B32" s="55"/>
      <c r="C32" s="55"/>
      <c r="D32" s="55"/>
      <c r="E32" s="55"/>
      <c r="F32" s="55"/>
      <c r="G32" s="55"/>
      <c r="H32" s="55"/>
      <c r="I32" s="55"/>
      <c r="J32" s="55"/>
      <c r="K32" s="55"/>
      <c r="L32" s="55"/>
      <c r="M32" s="56"/>
    </row>
    <row r="33" spans="1:13" s="2" customFormat="1" ht="35.25" customHeight="1" x14ac:dyDescent="0.25">
      <c r="A33" s="54" t="s">
        <v>80</v>
      </c>
      <c r="B33" s="55"/>
      <c r="C33" s="55"/>
      <c r="D33" s="55"/>
      <c r="E33" s="55"/>
      <c r="F33" s="55"/>
      <c r="G33" s="55"/>
      <c r="H33" s="55"/>
      <c r="I33" s="55"/>
      <c r="J33" s="55"/>
      <c r="K33" s="55"/>
      <c r="L33" s="55"/>
      <c r="M33" s="56"/>
    </row>
    <row r="34" spans="1:13" s="2" customFormat="1" ht="21" customHeight="1" x14ac:dyDescent="0.2">
      <c r="A34" s="54" t="s">
        <v>81</v>
      </c>
      <c r="B34" s="55"/>
      <c r="C34" s="55"/>
      <c r="D34" s="55"/>
      <c r="E34" s="55"/>
      <c r="F34" s="55"/>
      <c r="G34" s="55"/>
      <c r="H34" s="55"/>
      <c r="I34" s="55"/>
      <c r="J34" s="55"/>
      <c r="K34" s="55"/>
      <c r="L34" s="55"/>
      <c r="M34" s="56"/>
    </row>
    <row r="35" spans="1:13" s="2" customFormat="1" ht="30.75" customHeight="1" x14ac:dyDescent="0.2">
      <c r="A35" s="63" t="s">
        <v>46</v>
      </c>
      <c r="B35" s="64"/>
      <c r="C35" s="64"/>
      <c r="D35" s="64"/>
      <c r="E35" s="64"/>
      <c r="F35" s="64"/>
      <c r="G35" s="64"/>
      <c r="H35" s="64"/>
      <c r="I35" s="64"/>
      <c r="J35" s="64"/>
      <c r="K35" s="64"/>
      <c r="L35" s="64"/>
      <c r="M35" s="65"/>
    </row>
    <row r="36" spans="1:13" s="2" customFormat="1" ht="21.75" customHeight="1" x14ac:dyDescent="0.2">
      <c r="A36" s="54" t="s">
        <v>60</v>
      </c>
      <c r="B36" s="55"/>
      <c r="C36" s="55"/>
      <c r="D36" s="55"/>
      <c r="E36" s="55"/>
      <c r="F36" s="55"/>
      <c r="G36" s="55"/>
      <c r="H36" s="55"/>
      <c r="I36" s="55"/>
      <c r="J36" s="55"/>
      <c r="K36" s="55"/>
      <c r="L36" s="55"/>
      <c r="M36" s="56"/>
    </row>
    <row r="37" spans="1:13" s="2" customFormat="1" ht="24" customHeight="1" x14ac:dyDescent="0.2">
      <c r="A37" s="54" t="s">
        <v>61</v>
      </c>
      <c r="B37" s="55"/>
      <c r="C37" s="55"/>
      <c r="D37" s="55"/>
      <c r="E37" s="55"/>
      <c r="F37" s="55"/>
      <c r="G37" s="55"/>
      <c r="H37" s="55"/>
      <c r="I37" s="55"/>
      <c r="J37" s="55"/>
      <c r="K37" s="55"/>
      <c r="L37" s="55"/>
      <c r="M37" s="56"/>
    </row>
    <row r="38" spans="1:13" s="2" customFormat="1" ht="36" customHeight="1" x14ac:dyDescent="0.2">
      <c r="A38" s="54" t="s">
        <v>62</v>
      </c>
      <c r="B38" s="55"/>
      <c r="C38" s="55"/>
      <c r="D38" s="55"/>
      <c r="E38" s="55"/>
      <c r="F38" s="55"/>
      <c r="G38" s="55"/>
      <c r="H38" s="55"/>
      <c r="I38" s="55"/>
      <c r="J38" s="55"/>
      <c r="K38" s="55"/>
      <c r="L38" s="55"/>
      <c r="M38" s="56"/>
    </row>
    <row r="39" spans="1:13" s="2" customFormat="1" ht="36" customHeight="1" x14ac:dyDescent="0.2">
      <c r="A39" s="54" t="s">
        <v>64</v>
      </c>
      <c r="B39" s="55"/>
      <c r="C39" s="55"/>
      <c r="D39" s="55"/>
      <c r="E39" s="55"/>
      <c r="F39" s="55"/>
      <c r="G39" s="55"/>
      <c r="H39" s="55"/>
      <c r="I39" s="55"/>
      <c r="J39" s="55"/>
      <c r="K39" s="55"/>
      <c r="L39" s="55"/>
      <c r="M39" s="56"/>
    </row>
    <row r="40" spans="1:13" s="2" customFormat="1" ht="36" customHeight="1" x14ac:dyDescent="0.2">
      <c r="A40" s="54" t="s">
        <v>63</v>
      </c>
      <c r="B40" s="55"/>
      <c r="C40" s="55"/>
      <c r="D40" s="55"/>
      <c r="E40" s="55"/>
      <c r="F40" s="55"/>
      <c r="G40" s="55"/>
      <c r="H40" s="55"/>
      <c r="I40" s="55"/>
      <c r="J40" s="55"/>
      <c r="K40" s="55"/>
      <c r="L40" s="55"/>
      <c r="M40" s="56"/>
    </row>
    <row r="41" spans="1:13" s="2" customFormat="1" ht="14.25" x14ac:dyDescent="0.2">
      <c r="A41" s="54"/>
      <c r="B41" s="55"/>
      <c r="C41" s="55"/>
      <c r="D41" s="55"/>
      <c r="E41" s="55"/>
      <c r="F41" s="55"/>
      <c r="G41" s="55"/>
      <c r="H41" s="55"/>
      <c r="I41" s="55"/>
      <c r="J41" s="55"/>
      <c r="K41" s="55"/>
      <c r="L41" s="55"/>
      <c r="M41" s="56"/>
    </row>
    <row r="42" spans="1:13" s="2" customFormat="1" ht="14.25" x14ac:dyDescent="0.2">
      <c r="A42" s="54"/>
      <c r="B42" s="55"/>
      <c r="C42" s="55"/>
      <c r="D42" s="55"/>
      <c r="E42" s="55"/>
      <c r="F42" s="55"/>
      <c r="G42" s="55"/>
      <c r="H42" s="55"/>
      <c r="I42" s="55"/>
      <c r="J42" s="55"/>
      <c r="K42" s="55"/>
      <c r="L42" s="55"/>
      <c r="M42" s="56"/>
    </row>
    <row r="43" spans="1:13" s="2" customFormat="1" ht="14.25" x14ac:dyDescent="0.2">
      <c r="A43" s="57" t="s">
        <v>47</v>
      </c>
      <c r="B43" s="58"/>
      <c r="C43" s="58"/>
      <c r="D43" s="58"/>
      <c r="E43" s="58"/>
      <c r="F43" s="58"/>
      <c r="G43" s="58"/>
      <c r="H43" s="58"/>
      <c r="I43" s="58"/>
      <c r="J43" s="58"/>
      <c r="K43" s="58"/>
      <c r="L43" s="58"/>
      <c r="M43" s="59"/>
    </row>
    <row r="44" spans="1:13" s="2" customFormat="1" ht="21.75" customHeight="1" x14ac:dyDescent="0.2">
      <c r="A44" s="60" t="s">
        <v>65</v>
      </c>
      <c r="B44" s="61"/>
      <c r="C44" s="61"/>
      <c r="D44" s="61"/>
      <c r="E44" s="61"/>
      <c r="F44" s="61"/>
      <c r="G44" s="61"/>
      <c r="H44" s="61"/>
      <c r="I44" s="61"/>
      <c r="J44" s="61"/>
      <c r="K44" s="61"/>
      <c r="L44" s="61"/>
      <c r="M44" s="62"/>
    </row>
    <row r="45" spans="1:13" s="2" customFormat="1" ht="36" customHeight="1" x14ac:dyDescent="0.25">
      <c r="A45" s="54" t="s">
        <v>14</v>
      </c>
      <c r="B45" s="55"/>
      <c r="C45" s="55"/>
      <c r="D45" s="55"/>
      <c r="E45" s="55"/>
      <c r="F45" s="55"/>
      <c r="G45" s="55"/>
      <c r="H45" s="55"/>
      <c r="I45" s="55"/>
      <c r="J45" s="55"/>
      <c r="K45" s="55"/>
      <c r="L45" s="55"/>
      <c r="M45" s="56"/>
    </row>
    <row r="46" spans="1:13" s="2" customFormat="1" ht="15.75" thickBot="1" x14ac:dyDescent="0.3">
      <c r="A46" s="50"/>
      <c r="B46" s="51"/>
      <c r="C46" s="51"/>
      <c r="D46" s="51"/>
      <c r="E46" s="51"/>
      <c r="F46" s="51"/>
      <c r="G46" s="51"/>
      <c r="H46" s="51"/>
      <c r="I46" s="51"/>
      <c r="J46" s="51"/>
      <c r="K46" s="51"/>
      <c r="L46" s="51"/>
      <c r="M46" s="52"/>
    </row>
    <row r="47" spans="1:13" s="2" customFormat="1" ht="14.25" x14ac:dyDescent="0.2">
      <c r="A47" s="53"/>
      <c r="B47" s="53"/>
      <c r="C47" s="53"/>
      <c r="D47" s="53"/>
      <c r="E47" s="53"/>
      <c r="F47" s="53"/>
      <c r="G47" s="53"/>
      <c r="H47" s="53"/>
      <c r="I47" s="53"/>
      <c r="J47" s="53"/>
      <c r="K47" s="53"/>
      <c r="L47" s="53"/>
      <c r="M47" s="53"/>
    </row>
  </sheetData>
  <mergeCells count="28">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 ref="A38:M38"/>
    <mergeCell ref="A39:M39"/>
    <mergeCell ref="A33:M33"/>
    <mergeCell ref="A34:M34"/>
    <mergeCell ref="A35:M35"/>
    <mergeCell ref="A46:M46"/>
    <mergeCell ref="A47:M47"/>
    <mergeCell ref="A40:M40"/>
    <mergeCell ref="A41:M41"/>
    <mergeCell ref="A42:M42"/>
    <mergeCell ref="A43:M43"/>
    <mergeCell ref="A44:M44"/>
    <mergeCell ref="A45:M45"/>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Normal="100" zoomScaleSheetLayoutView="90" workbookViewId="0">
      <selection activeCell="A11" sqref="A11:F11"/>
    </sheetView>
  </sheetViews>
  <sheetFormatPr defaultRowHeight="14.25" x14ac:dyDescent="0.2"/>
  <cols>
    <col min="1" max="1" width="7" style="2" customWidth="1"/>
    <col min="2" max="2" width="45.7109375" style="2" customWidth="1"/>
    <col min="3" max="3" width="19.7109375" style="35" customWidth="1"/>
    <col min="4" max="6" width="19.7109375" style="2" customWidth="1"/>
    <col min="7" max="16384" width="9.140625" style="2"/>
  </cols>
  <sheetData>
    <row r="1" spans="1:6" x14ac:dyDescent="0.2">
      <c r="A1" s="25"/>
      <c r="B1" s="26"/>
      <c r="C1" s="87" t="s">
        <v>72</v>
      </c>
      <c r="D1" s="87"/>
      <c r="E1" s="87"/>
      <c r="F1" s="88"/>
    </row>
    <row r="2" spans="1:6" x14ac:dyDescent="0.2">
      <c r="A2" s="37"/>
      <c r="B2" s="38"/>
      <c r="C2" s="89"/>
      <c r="D2" s="89"/>
      <c r="E2" s="89"/>
      <c r="F2" s="90"/>
    </row>
    <row r="3" spans="1:6" x14ac:dyDescent="0.2">
      <c r="A3" s="37"/>
      <c r="B3" s="38"/>
      <c r="C3" s="89"/>
      <c r="D3" s="89"/>
      <c r="E3" s="89"/>
      <c r="F3" s="90"/>
    </row>
    <row r="4" spans="1:6" ht="21.75" customHeight="1" x14ac:dyDescent="0.3">
      <c r="A4" s="37"/>
      <c r="B4" s="38"/>
      <c r="C4" s="91" t="s">
        <v>42</v>
      </c>
      <c r="D4" s="91"/>
      <c r="E4" s="91"/>
      <c r="F4" s="92"/>
    </row>
    <row r="5" spans="1:6" ht="14.25" customHeight="1" x14ac:dyDescent="0.25">
      <c r="A5" s="37"/>
      <c r="B5" s="38"/>
      <c r="C5" s="39"/>
      <c r="D5" s="39"/>
      <c r="E5" s="39"/>
      <c r="F5" s="27"/>
    </row>
    <row r="6" spans="1:6" ht="14.25" customHeight="1" x14ac:dyDescent="0.25">
      <c r="A6" s="37"/>
      <c r="B6" s="38"/>
      <c r="C6" s="39"/>
      <c r="D6" s="39"/>
      <c r="E6" s="39"/>
      <c r="F6" s="27"/>
    </row>
    <row r="7" spans="1:6" ht="22.5" customHeight="1" x14ac:dyDescent="0.25">
      <c r="A7" s="29" t="s">
        <v>10</v>
      </c>
      <c r="B7" s="15"/>
      <c r="C7" s="96">
        <f>'COVER SHEET'!$E17</f>
        <v>0</v>
      </c>
      <c r="D7" s="96"/>
      <c r="E7" s="96"/>
      <c r="F7" s="97"/>
    </row>
    <row r="8" spans="1:6" ht="36.75" customHeight="1" x14ac:dyDescent="0.25">
      <c r="A8" s="29" t="s">
        <v>11</v>
      </c>
      <c r="B8" s="15"/>
      <c r="C8" s="98" t="str">
        <f>'COVER SHEET'!$E19</f>
        <v>THE PROVISION OF TRAVEL MANAGEMENT SERVICES FOR A PERIOD OF 36 MONTHS</v>
      </c>
      <c r="D8" s="98"/>
      <c r="E8" s="98"/>
      <c r="F8" s="99"/>
    </row>
    <row r="9" spans="1:6" ht="29.25" customHeight="1" x14ac:dyDescent="0.25">
      <c r="A9" s="29" t="s">
        <v>1</v>
      </c>
      <c r="B9" s="15"/>
      <c r="C9" s="100" t="str">
        <f>'COVER SHEET'!$E21</f>
        <v>&lt;NAME OF BIDDER TO BE FILLED IN HERE&gt;</v>
      </c>
      <c r="D9" s="100"/>
      <c r="E9" s="100"/>
      <c r="F9" s="101"/>
    </row>
    <row r="10" spans="1:6" ht="29.25" customHeight="1" x14ac:dyDescent="0.25">
      <c r="A10" s="29"/>
      <c r="B10" s="15"/>
      <c r="C10" s="16"/>
      <c r="D10" s="16"/>
      <c r="E10" s="16"/>
      <c r="F10" s="28"/>
    </row>
    <row r="11" spans="1:6" ht="69" customHeight="1" thickBot="1" x14ac:dyDescent="0.3">
      <c r="A11" s="149" t="s">
        <v>78</v>
      </c>
      <c r="B11" s="150"/>
      <c r="C11" s="150"/>
      <c r="D11" s="150"/>
      <c r="E11" s="150"/>
      <c r="F11" s="151"/>
    </row>
    <row r="12" spans="1:6" ht="15.75" thickBot="1" x14ac:dyDescent="0.3">
      <c r="A12" s="102"/>
      <c r="B12" s="103"/>
      <c r="C12" s="104"/>
      <c r="D12" s="93" t="s">
        <v>77</v>
      </c>
      <c r="E12" s="94"/>
      <c r="F12" s="95"/>
    </row>
    <row r="13" spans="1:6" s="3" customFormat="1" ht="30.75" thickBot="1" x14ac:dyDescent="0.3">
      <c r="A13" s="23" t="s">
        <v>15</v>
      </c>
      <c r="B13" s="23" t="s">
        <v>38</v>
      </c>
      <c r="C13" s="24" t="s">
        <v>36</v>
      </c>
      <c r="D13" s="24" t="s">
        <v>37</v>
      </c>
      <c r="E13" s="24" t="s">
        <v>40</v>
      </c>
      <c r="F13" s="24" t="s">
        <v>41</v>
      </c>
    </row>
    <row r="14" spans="1:6" ht="15" x14ac:dyDescent="0.25">
      <c r="A14" s="44">
        <v>1</v>
      </c>
      <c r="B14" s="12" t="s">
        <v>16</v>
      </c>
      <c r="C14" s="40">
        <v>145</v>
      </c>
      <c r="D14" s="33"/>
      <c r="E14" s="21">
        <f>D14*1.15</f>
        <v>0</v>
      </c>
      <c r="F14" s="22">
        <f>E14*C14</f>
        <v>0</v>
      </c>
    </row>
    <row r="15" spans="1:6" ht="15" x14ac:dyDescent="0.25">
      <c r="A15" s="44">
        <v>2</v>
      </c>
      <c r="B15" s="12" t="s">
        <v>17</v>
      </c>
      <c r="C15" s="40">
        <v>372</v>
      </c>
      <c r="D15" s="33"/>
      <c r="E15" s="21">
        <f t="shared" ref="E15:E43" si="0">D15*1.15</f>
        <v>0</v>
      </c>
      <c r="F15" s="22">
        <f t="shared" ref="F15:F43" si="1">E15*C15</f>
        <v>0</v>
      </c>
    </row>
    <row r="16" spans="1:6" ht="15" x14ac:dyDescent="0.25">
      <c r="A16" s="44">
        <v>3</v>
      </c>
      <c r="B16" s="12" t="s">
        <v>18</v>
      </c>
      <c r="C16" s="40">
        <v>5</v>
      </c>
      <c r="D16" s="33"/>
      <c r="E16" s="21">
        <f t="shared" si="0"/>
        <v>0</v>
      </c>
      <c r="F16" s="22">
        <f t="shared" si="1"/>
        <v>0</v>
      </c>
    </row>
    <row r="17" spans="1:6" ht="15" x14ac:dyDescent="0.25">
      <c r="A17" s="44">
        <v>4</v>
      </c>
      <c r="B17" s="12" t="s">
        <v>19</v>
      </c>
      <c r="C17" s="40">
        <v>5</v>
      </c>
      <c r="D17" s="33"/>
      <c r="E17" s="21">
        <f t="shared" si="0"/>
        <v>0</v>
      </c>
      <c r="F17" s="22">
        <f t="shared" si="1"/>
        <v>0</v>
      </c>
    </row>
    <row r="18" spans="1:6" ht="15" x14ac:dyDescent="0.25">
      <c r="A18" s="44">
        <v>5</v>
      </c>
      <c r="B18" s="12" t="s">
        <v>26</v>
      </c>
      <c r="C18" s="40">
        <v>5</v>
      </c>
      <c r="D18" s="33"/>
      <c r="E18" s="21">
        <f t="shared" si="0"/>
        <v>0</v>
      </c>
      <c r="F18" s="22">
        <f t="shared" si="1"/>
        <v>0</v>
      </c>
    </row>
    <row r="19" spans="1:6" ht="15" x14ac:dyDescent="0.25">
      <c r="A19" s="44">
        <v>6</v>
      </c>
      <c r="B19" s="12" t="s">
        <v>27</v>
      </c>
      <c r="C19" s="40">
        <v>8</v>
      </c>
      <c r="D19" s="33"/>
      <c r="E19" s="21">
        <f t="shared" si="0"/>
        <v>0</v>
      </c>
      <c r="F19" s="22">
        <f t="shared" si="1"/>
        <v>0</v>
      </c>
    </row>
    <row r="20" spans="1:6" ht="15" x14ac:dyDescent="0.25">
      <c r="A20" s="44">
        <v>7</v>
      </c>
      <c r="B20" s="12" t="s">
        <v>20</v>
      </c>
      <c r="C20" s="40">
        <v>218</v>
      </c>
      <c r="D20" s="33"/>
      <c r="E20" s="21">
        <f t="shared" si="0"/>
        <v>0</v>
      </c>
      <c r="F20" s="22">
        <f t="shared" si="1"/>
        <v>0</v>
      </c>
    </row>
    <row r="21" spans="1:6" ht="15" x14ac:dyDescent="0.25">
      <c r="A21" s="44">
        <v>8</v>
      </c>
      <c r="B21" s="12" t="s">
        <v>21</v>
      </c>
      <c r="C21" s="40">
        <v>5</v>
      </c>
      <c r="D21" s="33"/>
      <c r="E21" s="21">
        <f t="shared" si="0"/>
        <v>0</v>
      </c>
      <c r="F21" s="22">
        <f t="shared" si="1"/>
        <v>0</v>
      </c>
    </row>
    <row r="22" spans="1:6" ht="15" x14ac:dyDescent="0.25">
      <c r="A22" s="44">
        <v>9</v>
      </c>
      <c r="B22" s="12" t="s">
        <v>24</v>
      </c>
      <c r="C22" s="40">
        <v>356</v>
      </c>
      <c r="D22" s="33"/>
      <c r="E22" s="21">
        <f t="shared" si="0"/>
        <v>0</v>
      </c>
      <c r="F22" s="22">
        <f t="shared" si="1"/>
        <v>0</v>
      </c>
    </row>
    <row r="23" spans="1:6" ht="15" x14ac:dyDescent="0.25">
      <c r="A23" s="44">
        <v>10</v>
      </c>
      <c r="B23" s="12" t="s">
        <v>25</v>
      </c>
      <c r="C23" s="40">
        <v>5</v>
      </c>
      <c r="D23" s="33"/>
      <c r="E23" s="21">
        <f t="shared" si="0"/>
        <v>0</v>
      </c>
      <c r="F23" s="22">
        <f t="shared" si="1"/>
        <v>0</v>
      </c>
    </row>
    <row r="24" spans="1:6" ht="15" x14ac:dyDescent="0.25">
      <c r="A24" s="44">
        <v>11</v>
      </c>
      <c r="B24" s="12" t="s">
        <v>22</v>
      </c>
      <c r="C24" s="40">
        <v>383</v>
      </c>
      <c r="D24" s="33"/>
      <c r="E24" s="21">
        <f t="shared" si="0"/>
        <v>0</v>
      </c>
      <c r="F24" s="22">
        <f t="shared" si="1"/>
        <v>0</v>
      </c>
    </row>
    <row r="25" spans="1:6" ht="15" x14ac:dyDescent="0.25">
      <c r="A25" s="44">
        <v>12</v>
      </c>
      <c r="B25" s="12" t="s">
        <v>23</v>
      </c>
      <c r="C25" s="40">
        <v>65</v>
      </c>
      <c r="D25" s="33"/>
      <c r="E25" s="21">
        <f t="shared" si="0"/>
        <v>0</v>
      </c>
      <c r="F25" s="22">
        <f t="shared" si="1"/>
        <v>0</v>
      </c>
    </row>
    <row r="26" spans="1:6" ht="15" x14ac:dyDescent="0.25">
      <c r="A26" s="44">
        <v>13</v>
      </c>
      <c r="B26" s="12" t="s">
        <v>3</v>
      </c>
      <c r="C26" s="40">
        <v>1</v>
      </c>
      <c r="D26" s="33"/>
      <c r="E26" s="21">
        <f t="shared" si="0"/>
        <v>0</v>
      </c>
      <c r="F26" s="22">
        <f t="shared" si="1"/>
        <v>0</v>
      </c>
    </row>
    <row r="27" spans="1:6" ht="15" x14ac:dyDescent="0.25">
      <c r="A27" s="44">
        <v>14</v>
      </c>
      <c r="B27" s="12" t="s">
        <v>31</v>
      </c>
      <c r="C27" s="40">
        <v>1</v>
      </c>
      <c r="D27" s="33"/>
      <c r="E27" s="21">
        <f t="shared" si="0"/>
        <v>0</v>
      </c>
      <c r="F27" s="22">
        <f t="shared" si="1"/>
        <v>0</v>
      </c>
    </row>
    <row r="28" spans="1:6" ht="28.5" x14ac:dyDescent="0.25">
      <c r="A28" s="44">
        <v>15</v>
      </c>
      <c r="B28" s="12" t="s">
        <v>34</v>
      </c>
      <c r="C28" s="40">
        <v>7</v>
      </c>
      <c r="D28" s="33"/>
      <c r="E28" s="21">
        <f t="shared" si="0"/>
        <v>0</v>
      </c>
      <c r="F28" s="22">
        <f t="shared" si="1"/>
        <v>0</v>
      </c>
    </row>
    <row r="29" spans="1:6" ht="28.5" x14ac:dyDescent="0.25">
      <c r="A29" s="44">
        <v>16</v>
      </c>
      <c r="B29" s="12" t="s">
        <v>32</v>
      </c>
      <c r="C29" s="40">
        <v>2</v>
      </c>
      <c r="D29" s="33"/>
      <c r="E29" s="21">
        <f t="shared" si="0"/>
        <v>0</v>
      </c>
      <c r="F29" s="22">
        <f t="shared" si="1"/>
        <v>0</v>
      </c>
    </row>
    <row r="30" spans="1:6" ht="15" x14ac:dyDescent="0.25">
      <c r="A30" s="44">
        <v>17</v>
      </c>
      <c r="B30" s="36" t="s">
        <v>67</v>
      </c>
      <c r="C30" s="40">
        <v>1500</v>
      </c>
      <c r="D30" s="33"/>
      <c r="E30" s="21">
        <f t="shared" si="0"/>
        <v>0</v>
      </c>
      <c r="F30" s="22">
        <f t="shared" si="1"/>
        <v>0</v>
      </c>
    </row>
    <row r="31" spans="1:6" ht="15" x14ac:dyDescent="0.25">
      <c r="A31" s="44">
        <v>18</v>
      </c>
      <c r="B31" s="12" t="s">
        <v>29</v>
      </c>
      <c r="C31" s="40">
        <v>3</v>
      </c>
      <c r="D31" s="33"/>
      <c r="E31" s="21">
        <f t="shared" si="0"/>
        <v>0</v>
      </c>
      <c r="F31" s="22">
        <f t="shared" si="1"/>
        <v>0</v>
      </c>
    </row>
    <row r="32" spans="1:6" ht="15" x14ac:dyDescent="0.25">
      <c r="A32" s="44">
        <v>19</v>
      </c>
      <c r="B32" s="12" t="s">
        <v>2</v>
      </c>
      <c r="C32" s="40">
        <v>5</v>
      </c>
      <c r="D32" s="33"/>
      <c r="E32" s="21">
        <f t="shared" si="0"/>
        <v>0</v>
      </c>
      <c r="F32" s="22">
        <f t="shared" si="1"/>
        <v>0</v>
      </c>
    </row>
    <row r="33" spans="1:6" ht="15" x14ac:dyDescent="0.25">
      <c r="A33" s="44">
        <v>20</v>
      </c>
      <c r="B33" s="12" t="s">
        <v>30</v>
      </c>
      <c r="C33" s="40">
        <v>55</v>
      </c>
      <c r="D33" s="33"/>
      <c r="E33" s="21">
        <f t="shared" si="0"/>
        <v>0</v>
      </c>
      <c r="F33" s="22">
        <f t="shared" si="1"/>
        <v>0</v>
      </c>
    </row>
    <row r="34" spans="1:6" ht="15" x14ac:dyDescent="0.25">
      <c r="A34" s="44">
        <v>21</v>
      </c>
      <c r="B34" s="12" t="s">
        <v>33</v>
      </c>
      <c r="C34" s="40">
        <v>2</v>
      </c>
      <c r="D34" s="33"/>
      <c r="E34" s="21">
        <f t="shared" si="0"/>
        <v>0</v>
      </c>
      <c r="F34" s="22">
        <f t="shared" si="1"/>
        <v>0</v>
      </c>
    </row>
    <row r="35" spans="1:6" ht="13.5" customHeight="1" x14ac:dyDescent="0.25">
      <c r="A35" s="44">
        <v>22</v>
      </c>
      <c r="B35" s="13" t="s">
        <v>35</v>
      </c>
      <c r="C35" s="40">
        <v>36</v>
      </c>
      <c r="D35" s="33"/>
      <c r="E35" s="21">
        <f t="shared" si="0"/>
        <v>0</v>
      </c>
      <c r="F35" s="22">
        <f t="shared" si="1"/>
        <v>0</v>
      </c>
    </row>
    <row r="36" spans="1:6" ht="31.5" customHeight="1" x14ac:dyDescent="0.2">
      <c r="A36" s="44">
        <v>23</v>
      </c>
      <c r="B36" s="31" t="s">
        <v>68</v>
      </c>
      <c r="C36" s="42">
        <v>72</v>
      </c>
      <c r="D36" s="34"/>
      <c r="E36" s="21">
        <f t="shared" si="0"/>
        <v>0</v>
      </c>
      <c r="F36" s="32">
        <f t="shared" si="1"/>
        <v>0</v>
      </c>
    </row>
    <row r="37" spans="1:6" ht="15" x14ac:dyDescent="0.25">
      <c r="A37" s="44">
        <v>24</v>
      </c>
      <c r="B37" s="12" t="s">
        <v>28</v>
      </c>
      <c r="C37" s="40">
        <v>48</v>
      </c>
      <c r="D37" s="33"/>
      <c r="E37" s="21">
        <f t="shared" si="0"/>
        <v>0</v>
      </c>
      <c r="F37" s="22">
        <f t="shared" si="1"/>
        <v>0</v>
      </c>
    </row>
    <row r="38" spans="1:6" ht="28.5" x14ac:dyDescent="0.25">
      <c r="A38" s="44">
        <v>25</v>
      </c>
      <c r="B38" s="12" t="s">
        <v>69</v>
      </c>
      <c r="C38" s="40">
        <v>9</v>
      </c>
      <c r="D38" s="33"/>
      <c r="E38" s="21">
        <f t="shared" si="0"/>
        <v>0</v>
      </c>
      <c r="F38" s="22">
        <f t="shared" si="1"/>
        <v>0</v>
      </c>
    </row>
    <row r="39" spans="1:6" ht="15" x14ac:dyDescent="0.25">
      <c r="A39" s="44">
        <v>26</v>
      </c>
      <c r="B39" s="12" t="s">
        <v>70</v>
      </c>
      <c r="C39" s="40">
        <v>1</v>
      </c>
      <c r="D39" s="33"/>
      <c r="E39" s="21">
        <f t="shared" si="0"/>
        <v>0</v>
      </c>
      <c r="F39" s="22">
        <f t="shared" si="1"/>
        <v>0</v>
      </c>
    </row>
    <row r="40" spans="1:6" ht="15" x14ac:dyDescent="0.25">
      <c r="A40" s="44">
        <v>27</v>
      </c>
      <c r="B40" s="12" t="s">
        <v>39</v>
      </c>
      <c r="C40" s="40"/>
      <c r="D40" s="33"/>
      <c r="E40" s="21">
        <f t="shared" si="0"/>
        <v>0</v>
      </c>
      <c r="F40" s="22">
        <f t="shared" si="1"/>
        <v>0</v>
      </c>
    </row>
    <row r="41" spans="1:6" ht="15" x14ac:dyDescent="0.25">
      <c r="A41" s="44">
        <v>28</v>
      </c>
      <c r="B41" s="12" t="s">
        <v>39</v>
      </c>
      <c r="C41" s="40"/>
      <c r="D41" s="33"/>
      <c r="E41" s="21">
        <f t="shared" si="0"/>
        <v>0</v>
      </c>
      <c r="F41" s="22">
        <f t="shared" si="1"/>
        <v>0</v>
      </c>
    </row>
    <row r="42" spans="1:6" ht="15" x14ac:dyDescent="0.25">
      <c r="A42" s="44">
        <v>29</v>
      </c>
      <c r="B42" s="12" t="s">
        <v>39</v>
      </c>
      <c r="C42" s="40"/>
      <c r="D42" s="33"/>
      <c r="E42" s="21">
        <f t="shared" si="0"/>
        <v>0</v>
      </c>
      <c r="F42" s="22">
        <f t="shared" si="1"/>
        <v>0</v>
      </c>
    </row>
    <row r="43" spans="1:6" ht="15" x14ac:dyDescent="0.25">
      <c r="A43" s="44">
        <v>30</v>
      </c>
      <c r="B43" s="12" t="s">
        <v>39</v>
      </c>
      <c r="C43" s="40"/>
      <c r="D43" s="33"/>
      <c r="E43" s="21">
        <f t="shared" si="0"/>
        <v>0</v>
      </c>
      <c r="F43" s="22">
        <f t="shared" si="1"/>
        <v>0</v>
      </c>
    </row>
    <row r="44" spans="1:6" ht="15.75" thickBot="1" x14ac:dyDescent="0.3">
      <c r="A44" s="44"/>
      <c r="B44" s="20"/>
      <c r="C44" s="40"/>
      <c r="D44" s="33"/>
      <c r="E44" s="21"/>
      <c r="F44" s="22"/>
    </row>
    <row r="45" spans="1:6" s="1" customFormat="1" ht="18" customHeight="1" thickBot="1" x14ac:dyDescent="0.3">
      <c r="A45" s="45"/>
      <c r="B45" s="17" t="s">
        <v>9</v>
      </c>
      <c r="C45" s="43">
        <f>SUM(C14:C44)</f>
        <v>3314</v>
      </c>
      <c r="D45" s="18"/>
      <c r="E45" s="18"/>
      <c r="F45" s="19">
        <f>SUM(F14:F44)</f>
        <v>0</v>
      </c>
    </row>
    <row r="46" spans="1:6" s="41" customFormat="1" ht="36" customHeight="1" thickBot="1" x14ac:dyDescent="0.25">
      <c r="A46" s="84" t="s">
        <v>66</v>
      </c>
      <c r="B46" s="85"/>
      <c r="C46" s="85"/>
      <c r="D46" s="86"/>
      <c r="E46" s="82">
        <f>+F45</f>
        <v>0</v>
      </c>
      <c r="F46" s="83"/>
    </row>
    <row r="47" spans="1:6" ht="15" thickBot="1" x14ac:dyDescent="0.25">
      <c r="A47" s="46"/>
      <c r="B47" s="47"/>
      <c r="C47" s="48"/>
      <c r="D47" s="47"/>
      <c r="E47" s="47"/>
      <c r="F47" s="49"/>
    </row>
  </sheetData>
  <mergeCells count="10">
    <mergeCell ref="E46:F46"/>
    <mergeCell ref="A46:D46"/>
    <mergeCell ref="C1:F3"/>
    <mergeCell ref="C4:F4"/>
    <mergeCell ref="D12:F12"/>
    <mergeCell ref="C7:F7"/>
    <mergeCell ref="C8:F8"/>
    <mergeCell ref="C9:F9"/>
    <mergeCell ref="A12:C12"/>
    <mergeCell ref="A11:F11"/>
  </mergeCells>
  <printOptions horizontalCentered="1"/>
  <pageMargins left="0.51181102362204722" right="0.11811023622047245" top="0.74803149606299213" bottom="0.74803149606299213" header="0.31496062992125984" footer="0.31496062992125984"/>
  <pageSetup paperSize="9" scale="74"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39"/>
  <sheetViews>
    <sheetView tabSelected="1" zoomScaleNormal="100" zoomScaleSheetLayoutView="90" workbookViewId="0">
      <selection activeCell="A23" sqref="A23:I23"/>
    </sheetView>
  </sheetViews>
  <sheetFormatPr defaultRowHeight="12.75" x14ac:dyDescent="0.2"/>
  <cols>
    <col min="1" max="1" width="25" customWidth="1"/>
    <col min="2" max="2" width="13.5703125" customWidth="1"/>
    <col min="5" max="5" width="13.85546875" customWidth="1"/>
    <col min="7" max="7" width="11.140625" customWidth="1"/>
    <col min="10" max="10" width="39.28515625" customWidth="1"/>
  </cols>
  <sheetData>
    <row r="1" spans="1:9" x14ac:dyDescent="0.2">
      <c r="A1" s="4"/>
      <c r="B1" s="5"/>
      <c r="C1" s="5"/>
      <c r="D1" s="5"/>
      <c r="E1" s="5"/>
      <c r="F1" s="5"/>
      <c r="G1" s="5"/>
      <c r="H1" s="5"/>
      <c r="I1" s="6"/>
    </row>
    <row r="2" spans="1:9" x14ac:dyDescent="0.2">
      <c r="A2" s="7"/>
      <c r="B2" s="8"/>
      <c r="C2" s="8"/>
      <c r="D2" s="8"/>
      <c r="E2" s="8"/>
      <c r="F2" s="8"/>
      <c r="G2" s="8"/>
      <c r="H2" s="8"/>
      <c r="I2" s="9"/>
    </row>
    <row r="3" spans="1:9" x14ac:dyDescent="0.2">
      <c r="A3" s="7"/>
      <c r="B3" s="8"/>
      <c r="C3" s="8"/>
      <c r="D3" s="8"/>
      <c r="E3" s="8"/>
      <c r="F3" s="8"/>
      <c r="G3" s="8"/>
      <c r="H3" s="8"/>
      <c r="I3" s="9"/>
    </row>
    <row r="4" spans="1:9" x14ac:dyDescent="0.2">
      <c r="A4" s="7"/>
      <c r="B4" s="8"/>
      <c r="C4" s="8"/>
      <c r="D4" s="8"/>
      <c r="E4" s="8"/>
      <c r="F4" s="8"/>
      <c r="G4" s="8"/>
      <c r="H4" s="8"/>
      <c r="I4" s="9"/>
    </row>
    <row r="5" spans="1:9" x14ac:dyDescent="0.2">
      <c r="A5" s="7"/>
      <c r="B5" s="8"/>
      <c r="C5" s="8"/>
      <c r="D5" s="8"/>
      <c r="E5" s="8"/>
      <c r="F5" s="8"/>
      <c r="G5" s="8"/>
      <c r="H5" s="8"/>
      <c r="I5" s="9"/>
    </row>
    <row r="6" spans="1:9" x14ac:dyDescent="0.2">
      <c r="A6" s="7"/>
      <c r="B6" s="8"/>
      <c r="C6" s="8"/>
      <c r="D6" s="8"/>
      <c r="E6" s="8"/>
      <c r="F6" s="8"/>
      <c r="G6" s="8"/>
      <c r="H6" s="8"/>
      <c r="I6" s="9"/>
    </row>
    <row r="7" spans="1:9" ht="13.5" thickBot="1" x14ac:dyDescent="0.25">
      <c r="A7" s="7"/>
      <c r="B7" s="8"/>
      <c r="C7" s="8"/>
      <c r="D7" s="8"/>
      <c r="E7" s="8"/>
      <c r="F7" s="8"/>
      <c r="G7" s="8"/>
      <c r="H7" s="8"/>
      <c r="I7" s="9"/>
    </row>
    <row r="8" spans="1:9" ht="15.75" thickBot="1" x14ac:dyDescent="0.3">
      <c r="A8" s="143" t="s">
        <v>10</v>
      </c>
      <c r="B8" s="143"/>
      <c r="C8" s="147">
        <f>'COVER SHEET'!$E$17</f>
        <v>0</v>
      </c>
      <c r="D8" s="147"/>
      <c r="E8" s="147"/>
      <c r="F8" s="147"/>
      <c r="G8" s="147"/>
      <c r="H8" s="147"/>
      <c r="I8" s="147"/>
    </row>
    <row r="9" spans="1:9" ht="42" customHeight="1" thickBot="1" x14ac:dyDescent="0.3">
      <c r="A9" s="143" t="s">
        <v>11</v>
      </c>
      <c r="B9" s="143"/>
      <c r="C9" s="148" t="str">
        <f>'COVER SHEET'!$E$19</f>
        <v>THE PROVISION OF TRAVEL MANAGEMENT SERVICES FOR A PERIOD OF 36 MONTHS</v>
      </c>
      <c r="D9" s="148"/>
      <c r="E9" s="148"/>
      <c r="F9" s="148"/>
      <c r="G9" s="148"/>
      <c r="H9" s="148"/>
      <c r="I9" s="148"/>
    </row>
    <row r="10" spans="1:9" ht="22.5" customHeight="1" thickBot="1" x14ac:dyDescent="0.3">
      <c r="A10" s="143" t="s">
        <v>1</v>
      </c>
      <c r="B10" s="143"/>
      <c r="C10" s="148" t="str">
        <f>'COVER SHEET'!$E$21</f>
        <v>&lt;NAME OF BIDDER TO BE FILLED IN HERE&gt;</v>
      </c>
      <c r="D10" s="148"/>
      <c r="E10" s="148"/>
      <c r="F10" s="148"/>
      <c r="G10" s="148"/>
      <c r="H10" s="148"/>
      <c r="I10" s="148"/>
    </row>
    <row r="11" spans="1:9" x14ac:dyDescent="0.2">
      <c r="A11" s="7"/>
      <c r="B11" s="8"/>
      <c r="C11" s="8"/>
      <c r="D11" s="8"/>
      <c r="E11" s="8"/>
      <c r="F11" s="8"/>
      <c r="G11" s="8"/>
      <c r="H11" s="8"/>
      <c r="I11" s="9"/>
    </row>
    <row r="12" spans="1:9" x14ac:dyDescent="0.2">
      <c r="A12" s="7"/>
      <c r="B12" s="8"/>
      <c r="C12" s="8"/>
      <c r="D12" s="8"/>
      <c r="E12" s="8"/>
      <c r="F12" s="8"/>
      <c r="G12" s="8"/>
      <c r="H12" s="8"/>
      <c r="I12" s="9"/>
    </row>
    <row r="13" spans="1:9" ht="15" x14ac:dyDescent="0.25">
      <c r="A13" s="144" t="s">
        <v>8</v>
      </c>
      <c r="B13" s="145"/>
      <c r="C13" s="145"/>
      <c r="D13" s="145"/>
      <c r="E13" s="145"/>
      <c r="F13" s="145"/>
      <c r="G13" s="145"/>
      <c r="H13" s="145"/>
      <c r="I13" s="146"/>
    </row>
    <row r="14" spans="1:9" x14ac:dyDescent="0.2">
      <c r="A14" s="14" t="s">
        <v>7</v>
      </c>
      <c r="B14" s="8"/>
      <c r="C14" s="8"/>
      <c r="D14" s="8"/>
      <c r="E14" s="8"/>
      <c r="F14" s="8"/>
      <c r="G14" s="8"/>
      <c r="H14" s="8"/>
      <c r="I14" s="9"/>
    </row>
    <row r="15" spans="1:9" x14ac:dyDescent="0.2">
      <c r="A15" s="14"/>
      <c r="B15" s="8"/>
      <c r="C15" s="8"/>
      <c r="D15" s="8"/>
      <c r="E15" s="8"/>
      <c r="F15" s="8"/>
      <c r="G15" s="8"/>
      <c r="H15" s="8"/>
      <c r="I15" s="9"/>
    </row>
    <row r="16" spans="1:9" ht="54.75" customHeight="1" x14ac:dyDescent="0.2">
      <c r="A16" s="111" t="s">
        <v>73</v>
      </c>
      <c r="B16" s="135"/>
      <c r="C16" s="135"/>
      <c r="D16" s="135"/>
      <c r="E16" s="135"/>
      <c r="F16" s="135"/>
      <c r="G16" s="135"/>
      <c r="H16" s="135"/>
      <c r="I16" s="136"/>
    </row>
    <row r="17" spans="1:9" ht="13.5" thickBot="1" x14ac:dyDescent="0.25">
      <c r="A17" s="114"/>
      <c r="B17" s="115"/>
      <c r="C17" s="115"/>
      <c r="D17" s="115"/>
      <c r="E17" s="115"/>
      <c r="F17" s="115"/>
      <c r="G17" s="115"/>
      <c r="H17" s="115"/>
      <c r="I17" s="116"/>
    </row>
    <row r="18" spans="1:9" x14ac:dyDescent="0.2">
      <c r="A18" s="126" t="s">
        <v>71</v>
      </c>
      <c r="B18" s="127"/>
      <c r="C18" s="127"/>
      <c r="D18" s="127"/>
      <c r="E18" s="127"/>
      <c r="F18" s="127"/>
      <c r="G18" s="127"/>
      <c r="H18" s="127"/>
      <c r="I18" s="128"/>
    </row>
    <row r="19" spans="1:9" ht="28.5" customHeight="1" x14ac:dyDescent="0.25">
      <c r="A19" s="129">
        <f>'TRANSACTION FEE'!E46</f>
        <v>0</v>
      </c>
      <c r="B19" s="130"/>
      <c r="C19" s="131" t="s">
        <v>49</v>
      </c>
      <c r="D19" s="131"/>
      <c r="E19" s="132"/>
      <c r="F19" s="132"/>
      <c r="G19" s="132"/>
      <c r="H19" s="133"/>
      <c r="I19" s="134"/>
    </row>
    <row r="20" spans="1:9" x14ac:dyDescent="0.2">
      <c r="A20" s="140" t="s">
        <v>48</v>
      </c>
      <c r="B20" s="141"/>
      <c r="C20" s="141"/>
      <c r="D20" s="141"/>
      <c r="E20" s="141"/>
      <c r="F20" s="141"/>
      <c r="G20" s="141"/>
      <c r="H20" s="141"/>
      <c r="I20" s="142"/>
    </row>
    <row r="21" spans="1:9" ht="34.5" customHeight="1" thickBot="1" x14ac:dyDescent="0.25">
      <c r="A21" s="137"/>
      <c r="B21" s="138"/>
      <c r="C21" s="138"/>
      <c r="D21" s="138"/>
      <c r="E21" s="138"/>
      <c r="F21" s="138"/>
      <c r="G21" s="138"/>
      <c r="H21" s="138"/>
      <c r="I21" s="139"/>
    </row>
    <row r="22" spans="1:9" x14ac:dyDescent="0.2">
      <c r="A22" s="114"/>
      <c r="B22" s="115"/>
      <c r="C22" s="115"/>
      <c r="D22" s="115"/>
      <c r="E22" s="115"/>
      <c r="F22" s="115"/>
      <c r="G22" s="115"/>
      <c r="H22" s="115"/>
      <c r="I22" s="116"/>
    </row>
    <row r="23" spans="1:9" ht="39" customHeight="1" x14ac:dyDescent="0.2">
      <c r="A23" s="111" t="s">
        <v>74</v>
      </c>
      <c r="B23" s="135"/>
      <c r="C23" s="135"/>
      <c r="D23" s="135"/>
      <c r="E23" s="135"/>
      <c r="F23" s="135"/>
      <c r="G23" s="135"/>
      <c r="H23" s="135"/>
      <c r="I23" s="136"/>
    </row>
    <row r="24" spans="1:9" x14ac:dyDescent="0.2">
      <c r="A24" s="114"/>
      <c r="B24" s="115"/>
      <c r="C24" s="115"/>
      <c r="D24" s="115"/>
      <c r="E24" s="115"/>
      <c r="F24" s="115"/>
      <c r="G24" s="115"/>
      <c r="H24" s="115"/>
      <c r="I24" s="116"/>
    </row>
    <row r="25" spans="1:9" ht="27.75" customHeight="1" x14ac:dyDescent="0.2">
      <c r="A25" s="111" t="s">
        <v>75</v>
      </c>
      <c r="B25" s="112"/>
      <c r="C25" s="112"/>
      <c r="D25" s="112"/>
      <c r="E25" s="112"/>
      <c r="F25" s="112"/>
      <c r="G25" s="112"/>
      <c r="H25" s="112"/>
      <c r="I25" s="113"/>
    </row>
    <row r="26" spans="1:9" ht="10.5" customHeight="1" x14ac:dyDescent="0.2">
      <c r="A26" s="108"/>
      <c r="B26" s="109"/>
      <c r="C26" s="109"/>
      <c r="D26" s="109"/>
      <c r="E26" s="109"/>
      <c r="F26" s="109"/>
      <c r="G26" s="109"/>
      <c r="H26" s="109"/>
      <c r="I26" s="110"/>
    </row>
    <row r="27" spans="1:9" ht="38.25" customHeight="1" x14ac:dyDescent="0.2">
      <c r="A27" s="111" t="s">
        <v>50</v>
      </c>
      <c r="B27" s="112"/>
      <c r="C27" s="112"/>
      <c r="D27" s="112"/>
      <c r="E27" s="112"/>
      <c r="F27" s="112"/>
      <c r="G27" s="112"/>
      <c r="H27" s="112"/>
      <c r="I27" s="113"/>
    </row>
    <row r="28" spans="1:9" ht="13.5" thickBot="1" x14ac:dyDescent="0.25">
      <c r="A28" s="114"/>
      <c r="B28" s="115"/>
      <c r="C28" s="115"/>
      <c r="D28" s="115"/>
      <c r="E28" s="115"/>
      <c r="F28" s="115"/>
      <c r="G28" s="115"/>
      <c r="H28" s="115"/>
      <c r="I28" s="116"/>
    </row>
    <row r="29" spans="1:9" ht="41.25" customHeight="1" thickBot="1" x14ac:dyDescent="0.25">
      <c r="A29" s="105" t="s">
        <v>51</v>
      </c>
      <c r="B29" s="106"/>
      <c r="C29" s="107"/>
      <c r="D29" s="30"/>
      <c r="E29" s="105" t="s">
        <v>52</v>
      </c>
      <c r="F29" s="106"/>
      <c r="G29" s="106"/>
      <c r="H29" s="106"/>
      <c r="I29" s="107"/>
    </row>
    <row r="30" spans="1:9" ht="22.5" customHeight="1" x14ac:dyDescent="0.2">
      <c r="A30" s="120" t="s">
        <v>53</v>
      </c>
      <c r="B30" s="115"/>
      <c r="C30" s="115"/>
      <c r="D30" s="115"/>
      <c r="E30" s="115"/>
      <c r="F30" s="115"/>
      <c r="G30" s="115"/>
      <c r="H30" s="115"/>
      <c r="I30" s="116"/>
    </row>
    <row r="31" spans="1:9" ht="23.25" customHeight="1" x14ac:dyDescent="0.2">
      <c r="A31" s="120" t="s">
        <v>54</v>
      </c>
      <c r="B31" s="115"/>
      <c r="C31" s="115"/>
      <c r="D31" s="115"/>
      <c r="E31" s="115"/>
      <c r="F31" s="115"/>
      <c r="G31" s="115"/>
      <c r="H31" s="115"/>
      <c r="I31" s="116"/>
    </row>
    <row r="32" spans="1:9" x14ac:dyDescent="0.2">
      <c r="A32" s="114"/>
      <c r="B32" s="115"/>
      <c r="C32" s="115"/>
      <c r="D32" s="115"/>
      <c r="E32" s="115"/>
      <c r="F32" s="115"/>
      <c r="G32" s="115"/>
      <c r="H32" s="115"/>
      <c r="I32" s="116"/>
    </row>
    <row r="33" spans="1:9" x14ac:dyDescent="0.2">
      <c r="A33" s="121" t="s">
        <v>55</v>
      </c>
      <c r="B33" s="122"/>
      <c r="C33" s="122"/>
      <c r="D33" s="122"/>
      <c r="E33" s="122"/>
      <c r="F33" s="122"/>
      <c r="G33" s="122"/>
      <c r="H33" s="122"/>
      <c r="I33" s="123"/>
    </row>
    <row r="34" spans="1:9" x14ac:dyDescent="0.2">
      <c r="A34" s="114"/>
      <c r="B34" s="115"/>
      <c r="C34" s="115"/>
      <c r="D34" s="115"/>
      <c r="E34" s="115"/>
      <c r="F34" s="115"/>
      <c r="G34" s="115"/>
      <c r="H34" s="115"/>
      <c r="I34" s="116"/>
    </row>
    <row r="35" spans="1:9" x14ac:dyDescent="0.2">
      <c r="A35" s="108" t="s">
        <v>4</v>
      </c>
      <c r="B35" s="124"/>
      <c r="C35" s="124"/>
      <c r="D35" s="124"/>
      <c r="E35" s="124"/>
      <c r="F35" s="124"/>
      <c r="G35" s="124"/>
      <c r="H35" s="124"/>
      <c r="I35" s="125"/>
    </row>
    <row r="36" spans="1:9" x14ac:dyDescent="0.2">
      <c r="A36" s="108" t="s">
        <v>5</v>
      </c>
      <c r="B36" s="124"/>
      <c r="C36" s="124"/>
      <c r="D36" s="124"/>
      <c r="E36" s="124"/>
      <c r="F36" s="124"/>
      <c r="G36" s="124"/>
      <c r="H36" s="124"/>
      <c r="I36" s="125"/>
    </row>
    <row r="37" spans="1:9" x14ac:dyDescent="0.2">
      <c r="A37" s="108" t="s">
        <v>6</v>
      </c>
      <c r="B37" s="124"/>
      <c r="C37" s="124"/>
      <c r="D37" s="124"/>
      <c r="E37" s="124"/>
      <c r="F37" s="124"/>
      <c r="G37" s="124"/>
      <c r="H37" s="124"/>
      <c r="I37" s="125"/>
    </row>
    <row r="38" spans="1:9" x14ac:dyDescent="0.2">
      <c r="A38" s="108" t="s">
        <v>56</v>
      </c>
      <c r="B38" s="124"/>
      <c r="C38" s="124"/>
      <c r="D38" s="124"/>
      <c r="E38" s="124"/>
      <c r="F38" s="124"/>
      <c r="G38" s="124"/>
      <c r="H38" s="124"/>
      <c r="I38" s="125"/>
    </row>
    <row r="39" spans="1:9" ht="13.5" thickBot="1" x14ac:dyDescent="0.25">
      <c r="A39" s="117"/>
      <c r="B39" s="118"/>
      <c r="C39" s="118"/>
      <c r="D39" s="118"/>
      <c r="E39" s="118"/>
      <c r="F39" s="118"/>
      <c r="G39" s="118"/>
      <c r="H39" s="118"/>
      <c r="I39" s="119"/>
    </row>
  </sheetData>
  <mergeCells count="35">
    <mergeCell ref="A8:B8"/>
    <mergeCell ref="A9:B9"/>
    <mergeCell ref="A10:B10"/>
    <mergeCell ref="A13:I13"/>
    <mergeCell ref="A16:I16"/>
    <mergeCell ref="C8:I8"/>
    <mergeCell ref="C9:I9"/>
    <mergeCell ref="C10:I10"/>
    <mergeCell ref="A17:I17"/>
    <mergeCell ref="A18:I18"/>
    <mergeCell ref="A24:I24"/>
    <mergeCell ref="A25:I25"/>
    <mergeCell ref="A19:B19"/>
    <mergeCell ref="C19:D19"/>
    <mergeCell ref="E19:G19"/>
    <mergeCell ref="H19:I19"/>
    <mergeCell ref="A22:I22"/>
    <mergeCell ref="A23:I23"/>
    <mergeCell ref="A21:I21"/>
    <mergeCell ref="A20:I20"/>
    <mergeCell ref="A39:I39"/>
    <mergeCell ref="A30:I30"/>
    <mergeCell ref="A31:I31"/>
    <mergeCell ref="A32:I32"/>
    <mergeCell ref="A33:I33"/>
    <mergeCell ref="A34:I34"/>
    <mergeCell ref="A35:I35"/>
    <mergeCell ref="A36:I36"/>
    <mergeCell ref="A37:I37"/>
    <mergeCell ref="A38:I38"/>
    <mergeCell ref="A29:C29"/>
    <mergeCell ref="E29:I29"/>
    <mergeCell ref="A26:I26"/>
    <mergeCell ref="A27:I27"/>
    <mergeCell ref="A28:I28"/>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21"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96851B87-E4BE-4150-BDE7-F9B3580EB1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TRANSACTION FEE</vt:lpstr>
      <vt:lpstr>Price Declaration </vt:lpstr>
      <vt:lpstr>'COVER SHEET'!Print_Area</vt:lpstr>
      <vt:lpstr>'Price Declaration '!Print_Area</vt:lpstr>
      <vt:lpstr>'TRANSACTION FEE'!Print_Area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Zimkhitha Matshebelele</cp:lastModifiedBy>
  <cp:lastPrinted>2017-01-19T11:42:12Z</cp:lastPrinted>
  <dcterms:created xsi:type="dcterms:W3CDTF">2007-09-21T10:17:54Z</dcterms:created>
  <dcterms:modified xsi:type="dcterms:W3CDTF">2020-01-07T13:09:23Z</dcterms:modified>
</cp:coreProperties>
</file>